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42" r:id="rId1"/>
    <sheet name="CONDENSED_CONSOLIDATED_BALANCE" sheetId="43"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Basis_Of_Presentation_Policies" sheetId="44" r:id="rId8"/>
    <sheet name="Acquisition" sheetId="45" r:id="rId9"/>
    <sheet name="Inventories" sheetId="46" r:id="rId10"/>
    <sheet name="Debt_Instruments" sheetId="47" r:id="rId11"/>
    <sheet name="Stockholders_Equity_Note" sheetId="12" r:id="rId12"/>
    <sheet name="General_Discussion_Of_Pension_" sheetId="48" r:id="rId13"/>
    <sheet name="Restructuring_And_Related_Acti" sheetId="49" r:id="rId14"/>
    <sheet name="Gains_and_Losses_on_the_Sale_o" sheetId="15" r:id="rId15"/>
    <sheet name="Recently_Issued_Accounting_Pro" sheetId="16" r:id="rId16"/>
    <sheet name="Earnings_Per_Share" sheetId="50" r:id="rId17"/>
    <sheet name="Fair_Value_Measurements" sheetId="51" r:id="rId18"/>
    <sheet name="Legal_Proceedings" sheetId="52" r:id="rId19"/>
    <sheet name="Interim_Lease_Funding" sheetId="20" r:id="rId20"/>
    <sheet name="Accounting_policies_policy" sheetId="21" r:id="rId21"/>
    <sheet name="Acquisition_table" sheetId="53" r:id="rId22"/>
    <sheet name="Debt_Instruments_table" sheetId="54" r:id="rId23"/>
    <sheet name="General_Discussion_Of_Pension_1" sheetId="55" r:id="rId24"/>
    <sheet name="Restructuring_And_Related_Acti1" sheetId="56" r:id="rId25"/>
    <sheet name="Earnings_Per_Share_table" sheetId="57" r:id="rId26"/>
    <sheet name="Basis_of_Presentation_detail" sheetId="27" r:id="rId27"/>
    <sheet name="Aquisition_narrative_detail" sheetId="58" r:id="rId28"/>
    <sheet name="Acquisition_table_detail" sheetId="29" r:id="rId29"/>
    <sheet name="Inventory_detail" sheetId="30" r:id="rId30"/>
    <sheet name="Debt_Intruments_narrative_deta" sheetId="31" r:id="rId31"/>
    <sheet name="Debt_Intruments_table_detail" sheetId="32" r:id="rId32"/>
    <sheet name="Stockholders_Equity_detail" sheetId="59" r:id="rId33"/>
    <sheet name="Pension_detail" sheetId="34" r:id="rId34"/>
    <sheet name="Restructuring_narrative_detail" sheetId="35" r:id="rId35"/>
    <sheet name="Restructuring_table_detail" sheetId="60" r:id="rId36"/>
    <sheet name="Gains_and_Losses_on_the_Sale_o1" sheetId="37" r:id="rId37"/>
    <sheet name="Earning_Per_ShareBasic_detail" sheetId="38" r:id="rId38"/>
    <sheet name="Earning_Per_ShareDiluted_detai" sheetId="39" r:id="rId39"/>
    <sheet name="Fair_Value_Measurements_detail" sheetId="40" r:id="rId40"/>
    <sheet name="Interim_Lease_Funding_detail" sheetId="61" r:id="rId41"/>
  </sheets>
  <calcPr calcId="145621"/>
</workbook>
</file>

<file path=xl/calcChain.xml><?xml version="1.0" encoding="utf-8"?>
<calcChain xmlns="http://schemas.openxmlformats.org/spreadsheetml/2006/main">
  <c r="B10" i="42" l="1"/>
</calcChain>
</file>

<file path=xl/sharedStrings.xml><?xml version="1.0" encoding="utf-8"?>
<sst xmlns="http://schemas.openxmlformats.org/spreadsheetml/2006/main" count="743" uniqueCount="354">
  <si>
    <t>Document and Entity Information</t>
  </si>
  <si>
    <t>6 Months Ended</t>
  </si>
  <si>
    <t>Sep. 28, 2013</t>
  </si>
  <si>
    <t>Oct. 17, 2013</t>
  </si>
  <si>
    <t>Common Class A Member</t>
  </si>
  <si>
    <t>Common Class B Member</t>
  </si>
  <si>
    <t>Document And Entity Information [Abstract]</t>
  </si>
  <si>
    <t>Document Type</t>
  </si>
  <si>
    <t>10-Q</t>
  </si>
  <si>
    <t>Document period end date</t>
  </si>
  <si>
    <t>Amendment flag</t>
  </si>
  <si>
    <t>Document Period Focus</t>
  </si>
  <si>
    <t>Q2</t>
  </si>
  <si>
    <t>Document Fiscal Year Focus</t>
  </si>
  <si>
    <t>Current fiscal year end date</t>
  </si>
  <si>
    <t>Entity central index key</t>
  </si>
  <si>
    <t>Entity current reporting status</t>
  </si>
  <si>
    <t>Yes</t>
  </si>
  <si>
    <t>Entity filer category</t>
  </si>
  <si>
    <t>Accelerated Filer</t>
  </si>
  <si>
    <t>Entity registrant name</t>
  </si>
  <si>
    <t>SENECA FOODS CORP /NY/</t>
  </si>
  <si>
    <t>Entity voluntary filers</t>
  </si>
  <si>
    <t>No</t>
  </si>
  <si>
    <t>Entity well known seasoned issuer</t>
  </si>
  <si>
    <t>Class Of Stock [Line Items]</t>
  </si>
  <si>
    <t>Entity common stock shares outstanding</t>
  </si>
  <si>
    <t>CONDENSED CONSOLIDATED BALANCE SHEETS (USD $)</t>
  </si>
  <si>
    <t>In Thousands, unless otherwise specified</t>
  </si>
  <si>
    <t>Mar. 31, 2013</t>
  </si>
  <si>
    <t>Sep. 29, 2012</t>
  </si>
  <si>
    <t>Current Assets:</t>
  </si>
  <si>
    <t>Cash and Cash Equivalents</t>
  </si>
  <si>
    <t>Accounts Receivable, Net</t>
  </si>
  <si>
    <t>Inventories:</t>
  </si>
  <si>
    <t>Finished Goods</t>
  </si>
  <si>
    <t>Work in Process</t>
  </si>
  <si>
    <t>Raw Materials and Supplies</t>
  </si>
  <si>
    <t>Total Inventories</t>
  </si>
  <si>
    <t>Deferred Income Tax Asset, Net</t>
  </si>
  <si>
    <t>Other Current Assets</t>
  </si>
  <si>
    <t>Assets Current</t>
  </si>
  <si>
    <t>Deferred Tax Assets, Net, Noncurrent</t>
  </si>
  <si>
    <t>Property, Plant and Equipment, Net</t>
  </si>
  <si>
    <t>Other Assets</t>
  </si>
  <si>
    <t>Total Assets</t>
  </si>
  <si>
    <t>Current Liabilities:</t>
  </si>
  <si>
    <t>Notes Payable</t>
  </si>
  <si>
    <t>Accounts Payable</t>
  </si>
  <si>
    <t>Accrued Vacation</t>
  </si>
  <si>
    <t>Accrued Payroll</t>
  </si>
  <si>
    <t>Other Accrued Expenses</t>
  </si>
  <si>
    <t>Income Taxes Payable</t>
  </si>
  <si>
    <t>Current Portion of Long-Term Debt</t>
  </si>
  <si>
    <t>Liabilities Current</t>
  </si>
  <si>
    <t>Long-Term Debt, Less Current Portion</t>
  </si>
  <si>
    <t>Other Long-Term Liabilities</t>
  </si>
  <si>
    <t>Total Liabilities</t>
  </si>
  <si>
    <t>Commitments</t>
  </si>
  <si>
    <t>  </t>
  </si>
  <si>
    <t>Stockholders' Equity:</t>
  </si>
  <si>
    <t>Preferred Stock</t>
  </si>
  <si>
    <t>Common Stock $.25 Par Value Per Share</t>
  </si>
  <si>
    <t>Additional Paid-in Capital</t>
  </si>
  <si>
    <t>Treasury Stock, at cost</t>
  </si>
  <si>
    <t>Accumulated Other Comprehensive Loss</t>
  </si>
  <si>
    <t>Retained Earnings</t>
  </si>
  <si>
    <t>Total Stockholders' Equity</t>
  </si>
  <si>
    <t>Total Liabilities and Stockholders Equity</t>
  </si>
  <si>
    <t>CONDENSED CONSOLIDATED BALANCE SHEETS (Parentheticals) (USD $)</t>
  </si>
  <si>
    <t>Statement Of Financial Position [Abstract]</t>
  </si>
  <si>
    <t>Common Stock Par Or Stated Value Per Share</t>
  </si>
  <si>
    <t>CONDENSED CONSOLIDATED STATEMENTS OF EARNINGS (USD $)</t>
  </si>
  <si>
    <t>3 Months Ended</t>
  </si>
  <si>
    <t>Income Statement [Abstract]</t>
  </si>
  <si>
    <t>Net Sales</t>
  </si>
  <si>
    <t>Costs and Expenses:</t>
  </si>
  <si>
    <t>Cost of Product Sold</t>
  </si>
  <si>
    <t>Selling and Administrative</t>
  </si>
  <si>
    <t>Plant Restructuring</t>
  </si>
  <si>
    <t>Other Operating Income</t>
  </si>
  <si>
    <t>Total Costs and Expenses</t>
  </si>
  <si>
    <t>Operating Income (Loss)</t>
  </si>
  <si>
    <t>Interest Expense, Net</t>
  </si>
  <si>
    <t>Earnings (Loss) Before Income Taxes</t>
  </si>
  <si>
    <t>Income Taxes Expense (Benefit)</t>
  </si>
  <si>
    <t>Net Earnings (Loss)</t>
  </si>
  <si>
    <t>Earnings (Loss) Attributable to Common Stock</t>
  </si>
  <si>
    <t>Basic Earnings (Loss) per Common Share</t>
  </si>
  <si>
    <t>Diluted Earnings (Loss) per Common Share</t>
  </si>
  <si>
    <t>CONDENSED CONSOLIDATED STATEMENT OF COMPREHENSIVE INCOME (USD $)</t>
  </si>
  <si>
    <t>Statement of Income and Comprehensive Income [Abstract]</t>
  </si>
  <si>
    <t>Change in pension and post retirement benefits adjustment (net of tax)</t>
  </si>
  <si>
    <t>Other Comprehensive Income (Loss), before Tax</t>
  </si>
  <si>
    <t>CONDENSED CONSOLIDATED STATEMENTS OF CASH FLOWS (USD $)</t>
  </si>
  <si>
    <t>Cash Flows from Operating Activities:</t>
  </si>
  <si>
    <t>Adjustments to Reconcile Net (Loss) Earnings to Net Cash Used in Operations:</t>
  </si>
  <si>
    <t>Depreciation &amp; Amortization</t>
  </si>
  <si>
    <t>Gain on the Sale of Assets</t>
  </si>
  <si>
    <t>Deferred Income Tax Expense (Benefit)</t>
  </si>
  <si>
    <t>Impairment Provision</t>
  </si>
  <si>
    <t>Changes in Operating Assets and Liabilities (Net of Acquisition):</t>
  </si>
  <si>
    <t>Accounts Receivable</t>
  </si>
  <si>
    <t>Inventories</t>
  </si>
  <si>
    <t>Income Taxes</t>
  </si>
  <si>
    <t>Accounts Payable, Accrued Expenses and Other Liabilities</t>
  </si>
  <si>
    <t>Net Cash Used in Operations</t>
  </si>
  <si>
    <t>Cash Flows from Investing Activities:</t>
  </si>
  <si>
    <t>Payment of Loan Receivable</t>
  </si>
  <si>
    <t>Additions to Property, Plant and Equipment</t>
  </si>
  <si>
    <t>Proceeds from the Sale of Assets</t>
  </si>
  <si>
    <t>Net Cash Used in Investing Activities</t>
  </si>
  <si>
    <t>Cash Flow from Financing Activities:</t>
  </si>
  <si>
    <t>Long-Term Borrowing</t>
  </si>
  <si>
    <t>Payments on Long-Term Debt</t>
  </si>
  <si>
    <t>Borrowings on Notes Payable</t>
  </si>
  <si>
    <t>Other</t>
  </si>
  <si>
    <t>Purchase of Treasury Stock</t>
  </si>
  <si>
    <t>Dividends</t>
  </si>
  <si>
    <t>Net Cash Provided by Financing Activities</t>
  </si>
  <si>
    <t>Net Increase in Cash and Cash Equivalents</t>
  </si>
  <si>
    <t>Cash and Cash Equivalents, Beginning of the Period</t>
  </si>
  <si>
    <t>Cash and Cash Equivalents, End of the Period</t>
  </si>
  <si>
    <t>CONDENSED CONSOLIDATED STATEMENTS OF SHAREHOLDERS' EQUITY (USD $)</t>
  </si>
  <si>
    <t>Total</t>
  </si>
  <si>
    <t>Preferred Stock [Member]</t>
  </si>
  <si>
    <t>Common Stock [Member]</t>
  </si>
  <si>
    <t>Additional Paid In Capital [Member]</t>
  </si>
  <si>
    <t>Treasury Stock [Member]</t>
  </si>
  <si>
    <t>Accumulated Other Comprehensive Income [Member]</t>
  </si>
  <si>
    <t>Retained Earnings [Member]</t>
  </si>
  <si>
    <t>Balance at Mar. 31, 2013</t>
  </si>
  <si>
    <t>Cash dividends paid on preferred stock</t>
  </si>
  <si>
    <t>Equity incentive program</t>
  </si>
  <si>
    <t>Stock issued for bonus program</t>
  </si>
  <si>
    <t>Treasury stock purchased</t>
  </si>
  <si>
    <t>Stock conversion</t>
  </si>
  <si>
    <t>Balance at Sep. 28, 2013</t>
  </si>
  <si>
    <t>Basis Of Presentation Policies</t>
  </si>
  <si>
    <t>Organization, Consolidation and Presentation of Financial Statements [Abstract]</t>
  </si>
  <si>
    <t>Basis Of Presentation</t>
  </si>
  <si>
    <r>
      <t>1.              </t>
    </r>
    <r>
      <rPr>
        <u/>
        <sz val="12"/>
        <color theme="1"/>
        <rFont val="Times New Roman"/>
        <family val="1"/>
      </rPr>
      <t>Unaudited Condensed Consolidated Financial Statements</t>
    </r>
  </si>
  <si>
    <t xml:space="preserve">In the opinion of management, the accompanying unaudited condensed consolidated financial statements contain all adjustments, which are normal and recurring in nature, necessary to present fairly the financial position of Seneca Foods Corporation (the “Company”) as of September 28, 2013 and results of its operations and its cash flows for the interim periods presented. All significant intercompany transactions and accounts have been eliminated in consolidation. The March 31, 2013 balance sheet was derived from the audited consolidated financial statements. </t>
  </si>
  <si>
    <r>
      <t>The results of operations for the three and six</t>
    </r>
    <r>
      <rPr>
        <b/>
        <sz val="12"/>
        <color theme="1"/>
        <rFont val="Times New Roman"/>
        <family val="1"/>
      </rPr>
      <t xml:space="preserve"> </t>
    </r>
    <r>
      <rPr>
        <sz val="12"/>
        <color theme="1"/>
        <rFont val="Times New Roman"/>
        <family val="1"/>
      </rPr>
      <t>month periods ended September 28, 2013 are not necessarily indicative of the results to be expected for the full year.</t>
    </r>
  </si>
  <si>
    <t xml:space="preserve">During six months ended September 28, 2013, the Company sold $52,199,000 of Green Giant finished goods inventory to General Mills Operations, LLC (“GMOL”) for cash, on a bill and hold basis, as compared to $38,593,000 for the six months ended September 29, 2012. Under the terms of the bill and hold agreement, title to the specified inventory transferred to GMOL. The Company believes it has met the criteria required for bill and hold treatment. </t>
  </si>
  <si>
    <t xml:space="preserve">The accounting policies followed by the Company are set forth in Note 1 to the Company's Consolidated Financial Statements in the Company's 2013 Annual Report on Form 10-K. </t>
  </si>
  <si>
    <t xml:space="preserve">       Other footnote disclosures normally included in annual financial statements prepared in accordance with accounting principles generally accepted in the United States have been condensed or omitted. These unaudited condensed consolidated financial statements should be read in conjunction with the financial statements and notes included in the Company's 2013 Annual Report on Form 10-K. </t>
  </si>
  <si>
    <t>       All references to years are fiscal years ended or ending March 31 unless otherwise indicated. Certain percentage tables may not foot due to rounding.</t>
  </si>
  <si>
    <t>Acquisition</t>
  </si>
  <si>
    <t>Business Acquisition, Cost of Acquired Entity, Purchase Price [Abstract]</t>
  </si>
  <si>
    <t>Business Combination Disclosure Text Block</t>
  </si>
  <si>
    <t xml:space="preserve">2.       On January 15, 2013, the Company completed its acquisition of 100% of the membership interest in Independent Foods, LLC ("Sunnyside"). The business, based in Sunnyside, Washington, is a processor of canned pears, apples and cherries in the United States. The rationale for the acquisition was twofold: (1) the business is a complementary fit with the Company's existing business and (2) it provides an extension of the Company's product offerings. The purchase price totalled $5,017,000 plus the assumption of certain liabilities. In conjunction with the closing, the Company paid $19,517,000 of liabilities acquired. This acquisition was financed with proceeds from the Company's revolving credit facility. The purchase price to acquire Sunnyside was allocated based on the internally developed fair value of the assets acquired and liabilities assumed and the independent valuation of property, plant, and equipment. The purchase price of $5,017,000 has been allocated as follows (in millions): </t>
  </si>
  <si>
    <t>Purchase Price (net of cash received)</t>
  </si>
  <si>
    <t>$</t>
  </si>
  <si>
    <t>Allocated as follows:</t>
  </si>
  <si>
    <t>Current assets</t>
  </si>
  <si>
    <t>Property, plant and equipment</t>
  </si>
  <si>
    <t>Bargain purchase gain</t>
  </si>
  <si>
    <t>Current liabilities</t>
  </si>
  <si>
    <t>In 2013, the Company recorded a $1,971,000 gain as a result of the estimated fair market value of the net assets acquired exceeding the purchase price for Sunnyside. During the first six months of 2014, the Company determined an adjustment to the net assets acquired was required and, as a result, recorded a reduction of the gain on the bargain purchase by $81,000 to $1,890,000. This gain and subsequent reduction is included in other operating income on the Consolidated Statements of Net Earnings.</t>
  </si>
  <si>
    <t>Inventory Disclosure [Abstract]</t>
  </si>
  <si>
    <t>Inventory Disclosure [Text Block]</t>
  </si>
  <si>
    <t xml:space="preserve">3.       First-In, First-Out (“FIFO”) based inventory costs exceeded LIFO based inventory costs by $147,449,000 as of the end of the second quarter of fiscal 2014 as compared to $134,783,000 as of the end of the second quarter of fiscal 2013. The change in the LIFO Reserve for the three months ended September 28, 2013 was an increase of $8,637,000 as compared to a decrease of $3,706,000 for the three months ended September 29, 2012. The LIFO Reserve increased by $14,435,000 in the first six months of fiscal 2014 compared to a decrease of $2,444,000 in the first six months of fiscal 2013. This reflects the projected impact of increased inflationary cost increases expected in fiscal 2014 versus fiscal 2013. </t>
  </si>
  <si>
    <t>Debt Instruments</t>
  </si>
  <si>
    <t>Debt Instruments [Abstract]</t>
  </si>
  <si>
    <t>Debt Disclosure Text Block</t>
  </si>
  <si>
    <t xml:space="preserve">4.        The Company completed the closing of a new five year revolving credit facility (“Revolver”) on July 20, 2011.  Maximum borrowings under the Revolver total $300,000,000 from April through July and $400,000,000 from August through March.   The Revolver balance as of September 28, 2013 was $282,000,000 and is included in Long-Term Debt in the accompanying Condensed Consolidated Balance Sheet due to its five year term. The Company utilizes its Revolver for general corporate purposes, including seasonal working capital needs, to pay debt principal and interest obligations, and to fund capital expenditures and acquisitions. Seasonal working capital needs are affected by the growing cycles of the vegetables and fruits the Company processes. The majority of vegetable and fruit inventories are produced during the months of June through November and are then sold over the following year. Payment terms for vegetable and fruit produce are generally three months but can vary from a few days to seven months. Accordingly, the Company's need to draw on the Revolver may fluctuate significantly throughout the year. </t>
  </si>
  <si>
    <t xml:space="preserve">The increase in average amount of Revolver borrowings during the first six months of fiscal 2014 compared to the first six months of fiscal 2013 was attributable to the payoff of the note payable to an insurance company of $36,742,000, the Sunnyside acquisition in the fourth quarter of fiscal 2013 and reduced operating results. </t>
  </si>
  <si>
    <t>General terms of the Revolver include payment of interest at LIBOR plus a defined spread.</t>
  </si>
  <si>
    <t>The following table documents the quantitative data for Revolver borrowings during the second quarter and year-to-date periods of fiscal 2014 and fiscal 2013:</t>
  </si>
  <si>
    <t>Second Quarter</t>
  </si>
  <si>
    <t>Year-to-Date</t>
  </si>
  <si>
    <t>(In thousands)</t>
  </si>
  <si>
    <t>Reported end of period:</t>
  </si>
  <si>
    <t>Outstanding borrowings</t>
  </si>
  <si>
    <t>Weighted average interest rate</t>
  </si>
  <si>
    <t>%</t>
  </si>
  <si>
    <t>Reported during the period:</t>
  </si>
  <si>
    <t>Maximum amount of borrowings</t>
  </si>
  <si>
    <t>Average outstanding borrowings</t>
  </si>
  <si>
    <t>Stockholders Equity Note</t>
  </si>
  <si>
    <t>Stockholders Equity Note [Abstract]</t>
  </si>
  <si>
    <t>Stockholders Equity Note Disclosure Text Block</t>
  </si>
  <si>
    <t>5.       During the six month period ended September 28, 2013, there were 41,579 shares, or $10,000, of Class B Common Stock (at Par), converted to Class A Common Stock and there were 1,061 shares, or $12,000 of Participating Preferred Stock, also converted to Class A Common Stock. During the six-month period ended September 28, 2013, the Company repurchased 16,400 shares or $560,000 of its Class A Common Stock as Treasury Stock. As of September 28, 2013, there are 1,078,014 shares or $31,764,000 of repurchased stock. These shares are not considered outstanding. During the three-month period ended June 29, 2013, there were 108 shares, or $4,000 of Class B Common Stock issued in lieu of cash compensation under the Company's Profit Sharing Bonus Plan.</t>
  </si>
  <si>
    <t>General Discussion Of Pension And Other PostretirementBenefits</t>
  </si>
  <si>
    <t>General Discussion Of Pension And Other Postretirement Benefits [Abstract]</t>
  </si>
  <si>
    <t>Pension And Other Postretirement Benefits Disclosure Text Block</t>
  </si>
  <si>
    <t>6.       The net periodic benefit cost for the Company's pension plan consisted of:</t>
  </si>
  <si>
    <t>Three Months Ended</t>
  </si>
  <si>
    <t>Six Months Ended</t>
  </si>
  <si>
    <t>September 28,</t>
  </si>
  <si>
    <t>September 29,</t>
  </si>
  <si>
    <t>Service Cost</t>
  </si>
  <si>
    <t>Interest Cost</t>
  </si>
  <si>
    <t>Expected Return on Plan Assets</t>
  </si>
  <si>
    <t>Amortization of Actuarial Loss</t>
  </si>
  <si>
    <t>Amortization of Transition Asset</t>
  </si>
  <si>
    <t>Net Periodic Benefit Cost</t>
  </si>
  <si>
    <t>No contributions were required or made in the three and six month periods ended September 28, 2013 and September 29, 2012.</t>
  </si>
  <si>
    <t>Restructuring And Related Activities</t>
  </si>
  <si>
    <t>Restructuring And Related Activities [Abstract]</t>
  </si>
  <si>
    <t>Restructuring And Related Activities Disclosure Text Block</t>
  </si>
  <si>
    <t xml:space="preserve">7.       The following table summarizes the restructuring charges recorded and the accruals established: </t>
  </si>
  <si>
    <t>Long-Lived</t>
  </si>
  <si>
    <t>Severance</t>
  </si>
  <si>
    <t>Asset Charges</t>
  </si>
  <si>
    <t>Other Costs</t>
  </si>
  <si>
    <t>Balance March 31, 2013</t>
  </si>
  <si>
    <t>First Quarter Charge</t>
  </si>
  <si>
    <t>Second Quarter Charge</t>
  </si>
  <si>
    <t>Cash payments/write offs</t>
  </si>
  <si>
    <t>Balance September 28, 2013</t>
  </si>
  <si>
    <t>Balance March 31, 2012</t>
  </si>
  <si>
    <t>Balance September 29, 2012</t>
  </si>
  <si>
    <t>During the third quarter of fiscal 2013, the Company implemented a product rationalization program and recorded a restructuring charge of $2,510,000 for related equipment costs, lease impairment costs (net of realizable value), and certain inventory costs. During the first quarter of fiscal 2014, the Company recorded an additional restructuring charge of $154,000 related to this matter. During the second quarter of fiscal 2014, the Company recorded an additional restructuring charge of $347,000 related to this matter of which $341,000 was related to equipment costs (contra fixed assets).</t>
  </si>
  <si>
    <t>Gains and Losses on the Sale of Property, Plant and Equipment</t>
  </si>
  <si>
    <t>Property Plant And Equipment [Abstract]</t>
  </si>
  <si>
    <t>Property Plant And Equipment Disclosure Text Block</t>
  </si>
  <si>
    <t>8.       During the six months ended September 28, 2013, the Company sold unused fixed assets which resulted in a gain of $869,000 as compared to a gain of $292,000 during the six months ended September 29, 2012. These gains are included in other operating income in the Unaudited Condensed Consolidated Statements of Net Earnings.</t>
  </si>
  <si>
    <t>Recently Issued Accounting Pronoucements</t>
  </si>
  <si>
    <t>Accounting Policies [Abstract]</t>
  </si>
  <si>
    <t>Significant Accounting Policies Text Block</t>
  </si>
  <si>
    <t>9.       Recently Issued and Adopted Accounting Standards - There were no recently issued accounting pronouncements that impacted the Company's condensed consolidated financial statements. In addition, the Company did not adopt any new accounting pronouncements during the quarter ended September 28, 2013.</t>
  </si>
  <si>
    <t>Earnings Per Share</t>
  </si>
  <si>
    <t>Earnings Per Share [Abstract]</t>
  </si>
  <si>
    <t>Earnings Per Share Text Block</t>
  </si>
  <si>
    <t>10.       Earnings per share for the Quarters Ended September 28, 2013 and September 29, 2012 are as follows:</t>
  </si>
  <si>
    <t>Q U A R T E R</t>
  </si>
  <si>
    <t>YEAR TO DATE</t>
  </si>
  <si>
    <t>Fiscal</t>
  </si>
  <si>
    <t>(In thousands, except per share amounts)</t>
  </si>
  <si>
    <t>Basic</t>
  </si>
  <si>
    <t>Net earnings</t>
  </si>
  <si>
    <t>Deduct preferred stock dividends paid</t>
  </si>
  <si>
    <t>Undistributed earnings</t>
  </si>
  <si>
    <t>Earnings attributable to participating preferred</t>
  </si>
  <si>
    <t>Earnings attributable to common shareholders</t>
  </si>
  <si>
    <t>Weighted average common shares outstanding</t>
  </si>
  <si>
    <t xml:space="preserve">Basic earnings per common share </t>
  </si>
  <si>
    <t>Diluted</t>
  </si>
  <si>
    <t>Add dividends on convertible preferred stock</t>
  </si>
  <si>
    <t>Earnings attributable to common stock on a diluted basis</t>
  </si>
  <si>
    <t>Weighted average common shares outstanding-basic</t>
  </si>
  <si>
    <t xml:space="preserve">Additional shares issuable related to the </t>
  </si>
  <si>
    <t>equity compensation plan</t>
  </si>
  <si>
    <t xml:space="preserve">Additional shares to be issued under full </t>
  </si>
  <si>
    <t>conversion of preferred stock</t>
  </si>
  <si>
    <t>Total shares for diluted</t>
  </si>
  <si>
    <t>Diluted earnings per common share</t>
  </si>
  <si>
    <t>Fair Value Measurements</t>
  </si>
  <si>
    <t>Fair Value Measurements [Abstract]</t>
  </si>
  <si>
    <t>Fair Value Disclosures Text Block</t>
  </si>
  <si>
    <t>11.       As required by Accounting Standards Codification ("ASC") 825, “Financial Instruments,” the Company estimates the fair values of financial instruments on a quarterly basis. The estimated fair value for long-term debt (classified as Level 2 in the fair value hierarchy) is determined by the quoted market prices for similar debt (comparable to the Company's financial strength) or current rates offered to the Company for debt with the same maturities. Long-term debt, including current portion had a carrying amount of $325,060,000 and an estimated fair value of $326,283,000 as of September 28, 2013. As of March 31, 2013, the carrying amount was $270,186,000 and the estimated fair value was $273,567,000. The fair values of all the other financial instruments approximate their carrying value due to their short-term nature.</t>
  </si>
  <si>
    <t>Legal Proceedings</t>
  </si>
  <si>
    <t>Legal Proceedings [Abstract]</t>
  </si>
  <si>
    <t>Commitments And Contingencies Disclosure Text Block</t>
  </si>
  <si>
    <t>12.       In June 2010, the Company received a Notice of Violation of the California Safe Drinking Water and Toxic Enforcement Act of 1986, commonly known as Proposition 65, from the Environmental Law Foundation ("ELF").  This notice was made to the California Attorney General and various other government officials, and to 49 companies including Seneca Foods Corporation whom ELF alleges manufactured, distributed or sold packaged peaches, pears, fruit cocktail and fruit juice that contain lead without providing a clear and reasonable warning to consumers.  Under California law, proper notice must be made to the State and involved firms at least 60 days before any suit under Proposition 65 may be filed by private litigants like ELF.  That 60-day period has expired and to date neither the California Attorney General nor any appropriate district attorney or city attorney has initiated an action against the Company.  However, private litigant ELF filed an action against the Company and 27 other named companies on September 28, 2011, in Superior Court of Alameda County, California, alleging violations of Proposition 65 and seeking various measures of relief, including injunctive and declaratory relief and civil penalties.  The Company, along with the other named companies, vigorously defended itself from such claim.  A responsive answer was filed, the discovery process was completed and a trial on liability was held beginning in April of 2013 in accordance with court schedules.  The trial was completed on May 16, 2013 and, on July 15, 2013 the judge issued a tentative and proposed statement of decision agreeing with the Company, and the other defendants, that the “safe harbor” defense had been met under the regulations relating to Proposition 65 and the Company will not be required to place a Proposition 65 warning label on the products at issue in the case.  The trial decision was finalized and the decision was appealed by ELF with a filing dated October 3, 2013.  We are unable to determine the scope or the likelihood of success of the appeal. The Company, along with other defendants are planning on vigorously defending the appeal filed by ELF.  With the successful defense of the case, the remedies portion of the case was not litigated.  So far, our portion of legal fees in defense of this action have been sizable, as would be expected with litigation resulting in trial, and the appeal, but have not had a material adverse impact on the Company's financial position, results of operations, or cash flows. Additionally, in the ordinary course of its business, the Company is made party to certain legal proceedings seeking monetary damages, including proceedings invoking product liability claims, either directly or through indemnification obligations, and we are not able to predict the probability of the outcome or estimate of loss, if any, related to any such matter.</t>
  </si>
  <si>
    <t>Interim Lease Funding</t>
  </si>
  <si>
    <t>Operating Leases Income Statement [Abstract]</t>
  </si>
  <si>
    <t>Operating Leases Of Lessor Disclosure Text Block</t>
  </si>
  <si>
    <t>13.       During the second quarter of fiscal 2014, the Company entered into some interim lease notes which financed down payments for various equipment orders at market rates. As of September 28, 2013 , these interim notes had not been converted into operating leases since the equipment was not delivered. These notes, which total $4,392,000 as of September 28, 2013, are included in notes payable in the accompanying Condensed Consolidated Balance Sheets. These notes are expected to be converted into operating leases within the next twelve months.</t>
  </si>
  <si>
    <t>Accounting policies (policy)</t>
  </si>
  <si>
    <t>Revenue Recognition, Bill and Hold Arrangements [Policy Text Block]</t>
  </si>
  <si>
    <t>During six months ended September 28, 2013, the Company sold $52,199,000 of Green Giant finished goods inventory to General Mills Operations, LLC (“GMOL”) for cash, on a bill and hold basis, as compared to $38,593,000 for the six months ended September 29, 2012. Under the terms of the bill and hold agreement, title to the specified inventory transferred to GMOL. The Company believes it has met the criteria required for bill and hold treatment.</t>
  </si>
  <si>
    <t>Acquisition (table)</t>
  </si>
  <si>
    <t>ScheduleOfBusinessAcquisitionsByAcquisitionTextBlock</t>
  </si>
  <si>
    <t>Debt Instruments (table)</t>
  </si>
  <si>
    <t>Line of Credit Facility [Abstract]</t>
  </si>
  <si>
    <t>Schedule of Line of Credit Facilities [Table Text Block]</t>
  </si>
  <si>
    <t>General Discussion Of Pension And Other Post Retirement Benefits (table)</t>
  </si>
  <si>
    <t>Defined Benefit Pension Plans and Defined Benefit Postretirement Plans Disclosure [Abstract]</t>
  </si>
  <si>
    <t>Schedule of Defined Benefit Plans Disclosures [Table Text Block]</t>
  </si>
  <si>
    <t>Restructuring And Related Activities (table)</t>
  </si>
  <si>
    <t>Schedule of Restructuring and Related Costs [Table Text Block]</t>
  </si>
  <si>
    <t>Earnings Per Share (table)</t>
  </si>
  <si>
    <t>Schedule Of Earnings Per Share Basic And Diluted By Common Class [Text Block]</t>
  </si>
  <si>
    <t>Basis of Presentation (detail) (USD $)</t>
  </si>
  <si>
    <t>Sales Revenue [Line Items]</t>
  </si>
  <si>
    <t>General Mills Operations Llc [Member]</t>
  </si>
  <si>
    <t>Aquisition (narrative) (detail) (USD $)</t>
  </si>
  <si>
    <t>Jun. 29, 2013</t>
  </si>
  <si>
    <t>Jan. 15, 2013</t>
  </si>
  <si>
    <t>Independent [Member]</t>
  </si>
  <si>
    <t>Business Acquisition [Line Items]</t>
  </si>
  <si>
    <t>Purchase Price</t>
  </si>
  <si>
    <t>BusinessAcquisitionPurchaseLiabilities</t>
  </si>
  <si>
    <t>Gain On Purchase Of Business Fair Value Adjustment</t>
  </si>
  <si>
    <t>Gain Loss On Purchase Of Business During Period</t>
  </si>
  <si>
    <t>Acquisition (table) (detail) (USD $)</t>
  </si>
  <si>
    <t>Business Acquisition, Purchase Price Allocation, Current Assets</t>
  </si>
  <si>
    <t>Business Acquisition, Purchase Price Allocation, Property, Plant and Equipment</t>
  </si>
  <si>
    <t>Business Acquisition, Purchase Price Allocation, Current Liabilities</t>
  </si>
  <si>
    <t>Inventory (detail) (USD $)</t>
  </si>
  <si>
    <t>Inventory, LIFO Reserve</t>
  </si>
  <si>
    <t>Inventory, LIFO Reserve, Period Charge</t>
  </si>
  <si>
    <t>Debt Intruments (narrative) (detail) (USD $)</t>
  </si>
  <si>
    <t>Line of Credit Facility, Amount Outstanding</t>
  </si>
  <si>
    <t>Line of Credit Facility [Line Items]</t>
  </si>
  <si>
    <t>Repayment of Notes Payable</t>
  </si>
  <si>
    <t>Production Period [Member]</t>
  </si>
  <si>
    <t>Line of Credit Facility, Current Borrowing Capacity</t>
  </si>
  <si>
    <t>Nonproduction Period [Member]</t>
  </si>
  <si>
    <t>Debt Intruments (table) (detail) (USD $)</t>
  </si>
  <si>
    <t>Debt, Weighted Average Interest Rate</t>
  </si>
  <si>
    <t>Line of Credit Facility, Maximum Amount Outstanding During Period</t>
  </si>
  <si>
    <t>Line of Credit Facility, Average Outstanding Amount</t>
  </si>
  <si>
    <t>Debt Instrument, Interest Rate During Period</t>
  </si>
  <si>
    <t>Stockholders Equity (detail) (USD $)</t>
  </si>
  <si>
    <t>Participating Preferred Stock Converted To Class Aa [Member]</t>
  </si>
  <si>
    <t>Class B Common Stock Converted To Class Aa Common [Member]</t>
  </si>
  <si>
    <t>Stock Issued For Bonus Program Value</t>
  </si>
  <si>
    <t>Stock Issued For Bonus Program Shares</t>
  </si>
  <si>
    <t>Treasury Stock, Value, Acquired, Cost Method</t>
  </si>
  <si>
    <t>Stock Repurchased During Period, Shares</t>
  </si>
  <si>
    <t>Shares, Issued</t>
  </si>
  <si>
    <t>Conversion of Stock, Shares Converted</t>
  </si>
  <si>
    <t>Conversion of Stock, Amount Converted</t>
  </si>
  <si>
    <t>Pension (detail) (USD $)</t>
  </si>
  <si>
    <t>Defined Benefit Plan, Service Cost</t>
  </si>
  <si>
    <t>Defined Benefit Plan, Interest Cost</t>
  </si>
  <si>
    <t>Defined Benefit Plan, Expected Return on Plan Assets</t>
  </si>
  <si>
    <t>Defined Benefit Plan, Actuarial Net (Gains) Losses</t>
  </si>
  <si>
    <t>Defined Benefit Plan, Amortization of Transition Obligations (Assets)</t>
  </si>
  <si>
    <t>Defined Benefit Plan, Net Periodic Benefit Cost</t>
  </si>
  <si>
    <t>Restructuring (narrative) (detail) (USD $)</t>
  </si>
  <si>
    <t>Dec. 29, 2012</t>
  </si>
  <si>
    <t>Restructuring Charges [Abstract]</t>
  </si>
  <si>
    <t>Restructuring Equipment Cost</t>
  </si>
  <si>
    <t>Restructuring (table) (detail) (USD $)</t>
  </si>
  <si>
    <t>Employee Severance [Member]</t>
  </si>
  <si>
    <t>Other Restructuring [Member]</t>
  </si>
  <si>
    <t>Long Lived Asset Charges [Member]</t>
  </si>
  <si>
    <t>Restructuring Cost and Reserve [Line Items]</t>
  </si>
  <si>
    <t>Balance</t>
  </si>
  <si>
    <t>Gains and Losses on the Sale of Property, Plant and Equipment (detail) (USD $)</t>
  </si>
  <si>
    <t>Gain (Loss) on Disposition of Assets</t>
  </si>
  <si>
    <t>Earning Per Share-Basic (detail) (USD $)</t>
  </si>
  <si>
    <t>In Thousands, except Per Share data, unless otherwise specified</t>
  </si>
  <si>
    <t>Deduct preferred stock dividends</t>
  </si>
  <si>
    <t>Undistributed Earnings, Basic</t>
  </si>
  <si>
    <t>Undistributed Earnings Allocated to Participating Securities</t>
  </si>
  <si>
    <t>Weighted Average Number of Shares Outstanding, Basic</t>
  </si>
  <si>
    <t>Basic earnings (loss) per common share</t>
  </si>
  <si>
    <t>Earning Per Share-Diluted (detail) (USD $)</t>
  </si>
  <si>
    <t>Dividends Convertible Preferred Stock Cash</t>
  </si>
  <si>
    <t>Net Income (Loss) Available to Common Stockholders, Diluted</t>
  </si>
  <si>
    <t>Share-based Compensation Arrangement by Share-based Payment Award, Number of Additional Shares Authorized</t>
  </si>
  <si>
    <t>Incremental Common Shares Attributable to Conversion of Preferred Stock</t>
  </si>
  <si>
    <t>Weighted Average Number of Shares Outstanding, Diluted</t>
  </si>
  <si>
    <t>Fair Value Measurements (detail) (USD $)</t>
  </si>
  <si>
    <t>Fair Value Disclosures [Abstract]</t>
  </si>
  <si>
    <t>Long-term Debt, Gross</t>
  </si>
  <si>
    <t>Long-term Debt, Fair Value</t>
  </si>
  <si>
    <t>Interim Lease Funding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</si>
</sst>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u/>
      <sz val="12"/>
      <color theme="1"/>
      <name val="Times New Roman"/>
      <family val="1"/>
    </font>
    <font>
      <b/>
      <sz val="12"/>
      <color theme="1"/>
      <name val="Times New Roman"/>
      <family val="1"/>
    </font>
    <font>
      <sz val="10"/>
      <color rgb="FF000000"/>
      <name val="Times New Roman"/>
      <family val="1"/>
    </font>
    <font>
      <u/>
      <sz val="10"/>
      <color rgb="FF000000"/>
      <name val="Times New Roman"/>
      <family val="1"/>
    </font>
    <font>
      <sz val="11"/>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style="double">
        <color rgb="FF000000"/>
      </top>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0" fillId="0" borderId="11" xfId="0" applyBorder="1" applyAlignment="1">
      <alignment horizontal="left" wrapText="1"/>
    </xf>
    <xf numFmtId="0" fontId="0" fillId="0" borderId="0" xfId="0" applyAlignment="1">
      <alignment horizontal="left" wrapText="1"/>
    </xf>
    <xf numFmtId="0" fontId="21" fillId="0" borderId="0" xfId="0" applyFont="1" applyAlignment="1">
      <alignment horizontal="left" wrapText="1"/>
    </xf>
    <xf numFmtId="0" fontId="0" fillId="0" borderId="0" xfId="0" applyAlignment="1">
      <alignment horizontal="right" wrapText="1"/>
    </xf>
    <xf numFmtId="0" fontId="21" fillId="0" borderId="0" xfId="0" applyFont="1" applyAlignment="1">
      <alignment horizontal="right" wrapText="1"/>
    </xf>
    <xf numFmtId="0" fontId="0" fillId="0" borderId="12" xfId="0"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0" fillId="0" borderId="0" xfId="0" applyAlignment="1">
      <alignment wrapText="1"/>
    </xf>
    <xf numFmtId="0" fontId="18" fillId="0" borderId="0" xfId="0" applyFont="1" applyAlignment="1">
      <alignment wrapText="1"/>
    </xf>
    <xf numFmtId="0" fontId="18" fillId="0" borderId="11" xfId="0" applyFont="1" applyBorder="1" applyAlignment="1">
      <alignment wrapText="1"/>
    </xf>
    <xf numFmtId="0" fontId="0" fillId="0" borderId="0" xfId="0" applyAlignment="1">
      <alignment horizontal="center" wrapText="1"/>
    </xf>
    <xf numFmtId="0" fontId="21" fillId="0" borderId="12" xfId="0" applyFont="1" applyBorder="1" applyAlignment="1">
      <alignment horizontal="center" wrapText="1"/>
    </xf>
    <xf numFmtId="3" fontId="21" fillId="0" borderId="0" xfId="0" applyNumberFormat="1" applyFont="1" applyAlignment="1">
      <alignment horizontal="right" wrapText="1"/>
    </xf>
    <xf numFmtId="0" fontId="21" fillId="0" borderId="12" xfId="0" applyFont="1" applyBorder="1" applyAlignment="1">
      <alignment horizontal="center" wrapText="1"/>
    </xf>
    <xf numFmtId="0" fontId="22" fillId="0" borderId="0" xfId="0" applyFont="1" applyAlignment="1">
      <alignment horizontal="center" wrapText="1"/>
    </xf>
    <xf numFmtId="0" fontId="22" fillId="0" borderId="14" xfId="0" applyFont="1" applyBorder="1" applyAlignment="1">
      <alignment horizontal="center" wrapText="1"/>
    </xf>
    <xf numFmtId="0" fontId="21" fillId="0" borderId="0" xfId="0" applyFont="1" applyAlignment="1">
      <alignment horizontal="center" wrapText="1"/>
    </xf>
    <xf numFmtId="0" fontId="0" fillId="0" borderId="14" xfId="0" applyBorder="1" applyAlignment="1">
      <alignment horizontal="center" wrapText="1"/>
    </xf>
    <xf numFmtId="0" fontId="21" fillId="0" borderId="14" xfId="0" applyFont="1" applyBorder="1" applyAlignment="1">
      <alignment horizontal="center" wrapText="1"/>
    </xf>
    <xf numFmtId="3" fontId="21" fillId="0" borderId="13" xfId="0" applyNumberFormat="1" applyFont="1" applyBorder="1" applyAlignment="1">
      <alignment horizontal="right" wrapText="1"/>
    </xf>
    <xf numFmtId="0" fontId="21" fillId="0" borderId="14" xfId="0" applyFont="1" applyBorder="1" applyAlignment="1">
      <alignment horizontal="center" wrapText="1"/>
    </xf>
    <xf numFmtId="0" fontId="23" fillId="0" borderId="0" xfId="0" applyFont="1" applyAlignment="1">
      <alignment horizontal="center" wrapText="1"/>
    </xf>
    <xf numFmtId="0" fontId="23" fillId="0" borderId="12" xfId="0" applyFont="1" applyBorder="1" applyAlignment="1">
      <alignment horizontal="center" wrapText="1"/>
    </xf>
    <xf numFmtId="0" fontId="23" fillId="0" borderId="0" xfId="0" applyFont="1" applyAlignment="1">
      <alignment horizontal="left" wrapText="1"/>
    </xf>
    <xf numFmtId="0" fontId="23" fillId="0" borderId="0" xfId="0" applyFont="1" applyAlignment="1">
      <alignment horizontal="right" wrapText="1"/>
    </xf>
    <xf numFmtId="3" fontId="23" fillId="0" borderId="0" xfId="0" applyNumberFormat="1" applyFont="1" applyAlignment="1">
      <alignment horizontal="right" wrapText="1"/>
    </xf>
    <xf numFmtId="0" fontId="23" fillId="0" borderId="12" xfId="0" applyFont="1" applyBorder="1" applyAlignment="1">
      <alignment horizontal="right" wrapText="1"/>
    </xf>
    <xf numFmtId="0" fontId="23" fillId="0" borderId="13" xfId="0" applyFont="1" applyBorder="1" applyAlignment="1">
      <alignment horizontal="right" wrapText="1"/>
    </xf>
    <xf numFmtId="3" fontId="23" fillId="0" borderId="13" xfId="0" applyNumberFormat="1" applyFont="1" applyBorder="1" applyAlignment="1">
      <alignment horizontal="right" wrapText="1"/>
    </xf>
    <xf numFmtId="0" fontId="23" fillId="0" borderId="14" xfId="0" applyFont="1" applyBorder="1" applyAlignment="1">
      <alignment horizontal="center" wrapText="1"/>
    </xf>
    <xf numFmtId="0" fontId="0" fillId="0" borderId="14" xfId="0" applyBorder="1" applyAlignment="1">
      <alignment horizontal="left" wrapText="1"/>
    </xf>
    <xf numFmtId="0" fontId="22" fillId="0" borderId="0" xfId="0" applyFont="1" applyAlignment="1">
      <alignment horizontal="left" wrapText="1"/>
    </xf>
    <xf numFmtId="3" fontId="21" fillId="0" borderId="10"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3"/>
    </sheetView>
  </sheetViews>
  <sheetFormatPr defaultRowHeight="15" x14ac:dyDescent="0.25"/>
  <cols>
    <col min="1" max="1" width="36.5703125" bestFit="1" customWidth="1"/>
    <col min="2" max="2" width="24.7109375" bestFit="1" customWidth="1"/>
    <col min="3" max="3" width="24.140625" bestFit="1" customWidth="1"/>
    <col min="4" max="4" width="24" bestFit="1" customWidth="1"/>
  </cols>
  <sheetData>
    <row r="1" spans="1:4" x14ac:dyDescent="0.25">
      <c r="A1" s="7" t="s">
        <v>0</v>
      </c>
      <c r="B1" s="1" t="s">
        <v>1</v>
      </c>
      <c r="C1" s="7"/>
      <c r="D1" s="7"/>
    </row>
    <row r="2" spans="1:4" x14ac:dyDescent="0.25">
      <c r="A2" s="7"/>
      <c r="B2" s="7" t="s">
        <v>2</v>
      </c>
      <c r="C2" s="1" t="s">
        <v>3</v>
      </c>
      <c r="D2" s="1" t="s">
        <v>3</v>
      </c>
    </row>
    <row r="3" spans="1:4" x14ac:dyDescent="0.25">
      <c r="A3" s="7"/>
      <c r="B3" s="7"/>
      <c r="C3" s="1" t="s">
        <v>4</v>
      </c>
      <c r="D3" s="1" t="s">
        <v>5</v>
      </c>
    </row>
    <row r="4" spans="1:4" ht="30" x14ac:dyDescent="0.25">
      <c r="A4" s="3" t="s">
        <v>6</v>
      </c>
      <c r="B4" s="4"/>
      <c r="C4" s="4"/>
      <c r="D4" s="4"/>
    </row>
    <row r="5" spans="1:4" x14ac:dyDescent="0.25">
      <c r="A5" s="2" t="s">
        <v>7</v>
      </c>
      <c r="B5" s="4" t="s">
        <v>8</v>
      </c>
      <c r="C5" s="4"/>
      <c r="D5" s="4"/>
    </row>
    <row r="6" spans="1:4" x14ac:dyDescent="0.25">
      <c r="A6" s="2" t="s">
        <v>9</v>
      </c>
      <c r="B6" s="5">
        <v>41545</v>
      </c>
      <c r="C6" s="4"/>
      <c r="D6" s="4"/>
    </row>
    <row r="7" spans="1:4" x14ac:dyDescent="0.25">
      <c r="A7" s="2" t="s">
        <v>10</v>
      </c>
      <c r="B7" s="4" t="b">
        <v>0</v>
      </c>
      <c r="C7" s="4"/>
      <c r="D7" s="4"/>
    </row>
    <row r="8" spans="1:4" x14ac:dyDescent="0.25">
      <c r="A8" s="2" t="s">
        <v>11</v>
      </c>
      <c r="B8" s="4" t="s">
        <v>12</v>
      </c>
      <c r="C8" s="4"/>
      <c r="D8" s="4"/>
    </row>
    <row r="9" spans="1:4" x14ac:dyDescent="0.25">
      <c r="A9" s="2" t="s">
        <v>13</v>
      </c>
      <c r="B9" s="4">
        <v>2014</v>
      </c>
      <c r="C9" s="4"/>
      <c r="D9" s="4"/>
    </row>
    <row r="10" spans="1:4" x14ac:dyDescent="0.25">
      <c r="A10" s="2" t="s">
        <v>14</v>
      </c>
      <c r="B10" s="4">
        <f>--3-31</f>
        <v>-28</v>
      </c>
      <c r="C10" s="4"/>
      <c r="D10" s="4"/>
    </row>
    <row r="11" spans="1:4" x14ac:dyDescent="0.25">
      <c r="A11" s="2" t="s">
        <v>15</v>
      </c>
      <c r="B11" s="4">
        <v>88948</v>
      </c>
      <c r="C11" s="4"/>
      <c r="D11" s="4"/>
    </row>
    <row r="12" spans="1:4" x14ac:dyDescent="0.25">
      <c r="A12" s="2" t="s">
        <v>16</v>
      </c>
      <c r="B12" s="4" t="s">
        <v>17</v>
      </c>
      <c r="C12" s="4"/>
      <c r="D12" s="4"/>
    </row>
    <row r="13" spans="1:4" x14ac:dyDescent="0.25">
      <c r="A13" s="2" t="s">
        <v>18</v>
      </c>
      <c r="B13" s="4" t="s">
        <v>19</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s">
        <v>23</v>
      </c>
      <c r="C16" s="4"/>
      <c r="D16" s="4"/>
    </row>
    <row r="17" spans="1:4" x14ac:dyDescent="0.25">
      <c r="A17" s="3" t="s">
        <v>25</v>
      </c>
      <c r="B17" s="4"/>
      <c r="C17" s="4"/>
      <c r="D17" s="4"/>
    </row>
    <row r="18" spans="1:4" ht="30" x14ac:dyDescent="0.25">
      <c r="A18" s="2" t="s">
        <v>26</v>
      </c>
      <c r="B18" s="4"/>
      <c r="C18" s="6">
        <v>8731483</v>
      </c>
      <c r="D18" s="6">
        <v>2013953</v>
      </c>
    </row>
  </sheetData>
  <mergeCells count="3">
    <mergeCell ref="A1:A3"/>
    <mergeCell ref="C1:D1"/>
    <mergeCell ref="B2:B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103</v>
      </c>
      <c r="B1" s="1" t="s">
        <v>1</v>
      </c>
    </row>
    <row r="2" spans="1:2" x14ac:dyDescent="0.25">
      <c r="A2" s="7"/>
      <c r="B2" s="1" t="s">
        <v>2</v>
      </c>
    </row>
    <row r="3" spans="1:2" x14ac:dyDescent="0.25">
      <c r="A3" s="3" t="s">
        <v>160</v>
      </c>
      <c r="B3" s="4"/>
    </row>
    <row r="4" spans="1:2" ht="284.25" customHeight="1" x14ac:dyDescent="0.25">
      <c r="A4" s="11" t="s">
        <v>161</v>
      </c>
      <c r="B4" s="25" t="s">
        <v>162</v>
      </c>
    </row>
    <row r="5" spans="1:2" x14ac:dyDescent="0.25">
      <c r="A5" s="11"/>
      <c r="B5" s="25"/>
    </row>
  </sheetData>
  <mergeCells count="3">
    <mergeCell ref="A1:A2"/>
    <mergeCell ref="A4:A5"/>
    <mergeCell ref="B4:B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6.140625" bestFit="1" customWidth="1"/>
    <col min="2" max="2" width="36.5703125" customWidth="1"/>
    <col min="3" max="3" width="10.5703125" customWidth="1"/>
    <col min="4" max="4" width="36.5703125" customWidth="1"/>
    <col min="5" max="5" width="14.5703125" customWidth="1"/>
    <col min="6" max="6" width="10.5703125" customWidth="1"/>
    <col min="7" max="7" width="36.5703125" customWidth="1"/>
    <col min="8" max="8" width="14.5703125" customWidth="1"/>
    <col min="9" max="9" width="10.5703125" customWidth="1"/>
    <col min="10" max="10" width="36.5703125" customWidth="1"/>
    <col min="11" max="11" width="14.5703125" customWidth="1"/>
    <col min="12" max="12" width="10.5703125" customWidth="1"/>
    <col min="13" max="13" width="36.5703125" customWidth="1"/>
    <col min="14" max="14" width="14.5703125" customWidth="1"/>
  </cols>
  <sheetData>
    <row r="1" spans="1:14" ht="15" customHeight="1" x14ac:dyDescent="0.25">
      <c r="A1" s="7" t="s">
        <v>163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164</v>
      </c>
      <c r="B3" s="24"/>
      <c r="C3" s="24"/>
      <c r="D3" s="24"/>
      <c r="E3" s="24"/>
      <c r="F3" s="24"/>
      <c r="G3" s="24"/>
      <c r="H3" s="24"/>
      <c r="I3" s="24"/>
      <c r="J3" s="24"/>
      <c r="K3" s="24"/>
      <c r="L3" s="24"/>
      <c r="M3" s="24"/>
      <c r="N3" s="24"/>
    </row>
    <row r="4" spans="1:14" ht="63" customHeight="1" x14ac:dyDescent="0.25">
      <c r="A4" s="11" t="s">
        <v>165</v>
      </c>
      <c r="B4" s="25" t="s">
        <v>166</v>
      </c>
      <c r="C4" s="25"/>
      <c r="D4" s="25"/>
      <c r="E4" s="25"/>
      <c r="F4" s="25"/>
      <c r="G4" s="25"/>
      <c r="H4" s="25"/>
      <c r="I4" s="25"/>
      <c r="J4" s="25"/>
      <c r="K4" s="25"/>
      <c r="L4" s="25"/>
      <c r="M4" s="25"/>
      <c r="N4" s="25"/>
    </row>
    <row r="5" spans="1:14" x14ac:dyDescent="0.25">
      <c r="A5" s="11"/>
      <c r="B5" s="24"/>
      <c r="C5" s="24"/>
      <c r="D5" s="24"/>
      <c r="E5" s="24"/>
      <c r="F5" s="24"/>
      <c r="G5" s="24"/>
      <c r="H5" s="24"/>
      <c r="I5" s="24"/>
      <c r="J5" s="24"/>
      <c r="K5" s="24"/>
      <c r="L5" s="24"/>
      <c r="M5" s="24"/>
      <c r="N5" s="24"/>
    </row>
    <row r="6" spans="1:14" ht="15.75" customHeight="1" x14ac:dyDescent="0.25">
      <c r="A6" s="11"/>
      <c r="B6" s="25" t="s">
        <v>167</v>
      </c>
      <c r="C6" s="25"/>
      <c r="D6" s="25"/>
      <c r="E6" s="25"/>
      <c r="F6" s="25"/>
      <c r="G6" s="25"/>
      <c r="H6" s="25"/>
      <c r="I6" s="25"/>
      <c r="J6" s="25"/>
      <c r="K6" s="25"/>
      <c r="L6" s="25"/>
      <c r="M6" s="25"/>
      <c r="N6" s="25"/>
    </row>
    <row r="7" spans="1:14" x14ac:dyDescent="0.25">
      <c r="A7" s="11"/>
      <c r="B7" s="24"/>
      <c r="C7" s="24"/>
      <c r="D7" s="24"/>
      <c r="E7" s="24"/>
      <c r="F7" s="24"/>
      <c r="G7" s="24"/>
      <c r="H7" s="24"/>
      <c r="I7" s="24"/>
      <c r="J7" s="24"/>
      <c r="K7" s="24"/>
      <c r="L7" s="24"/>
      <c r="M7" s="24"/>
      <c r="N7" s="24"/>
    </row>
    <row r="8" spans="1:14" ht="15.75" customHeight="1" x14ac:dyDescent="0.25">
      <c r="A8" s="11"/>
      <c r="B8" s="25" t="s">
        <v>168</v>
      </c>
      <c r="C8" s="25"/>
      <c r="D8" s="25"/>
      <c r="E8" s="25"/>
      <c r="F8" s="25"/>
      <c r="G8" s="25"/>
      <c r="H8" s="25"/>
      <c r="I8" s="25"/>
      <c r="J8" s="25"/>
      <c r="K8" s="25"/>
      <c r="L8" s="25"/>
      <c r="M8" s="25"/>
      <c r="N8" s="25"/>
    </row>
    <row r="9" spans="1:14" x14ac:dyDescent="0.25">
      <c r="A9" s="11"/>
      <c r="B9" s="24"/>
      <c r="C9" s="24"/>
      <c r="D9" s="24"/>
      <c r="E9" s="24"/>
      <c r="F9" s="24"/>
      <c r="G9" s="24"/>
      <c r="H9" s="24"/>
      <c r="I9" s="24"/>
      <c r="J9" s="24"/>
      <c r="K9" s="24"/>
      <c r="L9" s="24"/>
      <c r="M9" s="24"/>
      <c r="N9" s="24"/>
    </row>
    <row r="10" spans="1:14" ht="15.75" customHeight="1" x14ac:dyDescent="0.25">
      <c r="A10" s="11"/>
      <c r="B10" s="25" t="s">
        <v>169</v>
      </c>
      <c r="C10" s="25"/>
      <c r="D10" s="25"/>
      <c r="E10" s="25"/>
      <c r="F10" s="25"/>
      <c r="G10" s="25"/>
      <c r="H10" s="25"/>
      <c r="I10" s="25"/>
      <c r="J10" s="25"/>
      <c r="K10" s="25"/>
      <c r="L10" s="25"/>
      <c r="M10" s="25"/>
      <c r="N10" s="25"/>
    </row>
    <row r="11" spans="1:14" x14ac:dyDescent="0.25">
      <c r="A11" s="11"/>
      <c r="B11" s="24"/>
      <c r="C11" s="24"/>
      <c r="D11" s="24"/>
      <c r="E11" s="24"/>
      <c r="F11" s="24"/>
      <c r="G11" s="24"/>
      <c r="H11" s="24"/>
      <c r="I11" s="24"/>
      <c r="J11" s="24"/>
      <c r="K11" s="24"/>
      <c r="L11" s="24"/>
      <c r="M11" s="24"/>
      <c r="N11" s="24"/>
    </row>
    <row r="12" spans="1:14" ht="15.75" thickBot="1" x14ac:dyDescent="0.3">
      <c r="A12" s="11"/>
      <c r="B12" s="15"/>
      <c r="C12" s="15"/>
      <c r="D12" s="30" t="s">
        <v>170</v>
      </c>
      <c r="E12" s="30"/>
      <c r="F12" s="30"/>
      <c r="G12" s="30"/>
      <c r="H12" s="15"/>
      <c r="I12" s="15"/>
      <c r="J12" s="30" t="s">
        <v>171</v>
      </c>
      <c r="K12" s="30"/>
      <c r="L12" s="30"/>
      <c r="M12" s="30"/>
      <c r="N12" s="15"/>
    </row>
    <row r="13" spans="1:14" x14ac:dyDescent="0.25">
      <c r="A13" s="11"/>
      <c r="B13" s="15"/>
      <c r="C13" s="31">
        <v>2014</v>
      </c>
      <c r="D13" s="31"/>
      <c r="E13" s="31"/>
      <c r="F13" s="32">
        <v>2013</v>
      </c>
      <c r="G13" s="32"/>
      <c r="H13" s="32"/>
      <c r="I13" s="31">
        <v>2014</v>
      </c>
      <c r="J13" s="31"/>
      <c r="K13" s="31"/>
      <c r="L13" s="32">
        <v>2013</v>
      </c>
      <c r="M13" s="32"/>
      <c r="N13" s="32"/>
    </row>
    <row r="14" spans="1:14" x14ac:dyDescent="0.25">
      <c r="A14" s="11"/>
      <c r="B14" s="15"/>
      <c r="C14" s="15"/>
      <c r="D14" s="33" t="s">
        <v>172</v>
      </c>
      <c r="E14" s="33"/>
      <c r="F14" s="33"/>
      <c r="G14" s="33"/>
      <c r="H14" s="27"/>
      <c r="I14" s="15"/>
      <c r="J14" s="33" t="s">
        <v>172</v>
      </c>
      <c r="K14" s="33"/>
      <c r="L14" s="33"/>
      <c r="M14" s="33"/>
      <c r="N14" s="27"/>
    </row>
    <row r="15" spans="1:14" x14ac:dyDescent="0.25">
      <c r="A15" s="11"/>
      <c r="B15" s="16" t="s">
        <v>173</v>
      </c>
      <c r="C15" s="15"/>
      <c r="D15" s="27"/>
      <c r="E15" s="27"/>
      <c r="F15" s="27"/>
      <c r="G15" s="27"/>
      <c r="H15" s="27"/>
      <c r="I15" s="15"/>
      <c r="J15" s="27"/>
      <c r="K15" s="27"/>
      <c r="L15" s="27"/>
      <c r="M15" s="27"/>
      <c r="N15" s="27"/>
    </row>
    <row r="16" spans="1:14" x14ac:dyDescent="0.25">
      <c r="A16" s="11"/>
      <c r="B16" s="16" t="s">
        <v>174</v>
      </c>
      <c r="C16" s="16" t="s">
        <v>153</v>
      </c>
      <c r="D16" s="29">
        <v>282000</v>
      </c>
      <c r="E16" s="15"/>
      <c r="F16" s="16" t="s">
        <v>153</v>
      </c>
      <c r="G16" s="29">
        <v>233000</v>
      </c>
      <c r="H16" s="15"/>
      <c r="I16" s="16" t="s">
        <v>153</v>
      </c>
      <c r="J16" s="29">
        <v>282000</v>
      </c>
      <c r="K16" s="15"/>
      <c r="L16" s="16" t="s">
        <v>153</v>
      </c>
      <c r="M16" s="29">
        <v>233000</v>
      </c>
      <c r="N16" s="15"/>
    </row>
    <row r="17" spans="1:14" x14ac:dyDescent="0.25">
      <c r="A17" s="11"/>
      <c r="B17" s="16" t="s">
        <v>175</v>
      </c>
      <c r="C17" s="15"/>
      <c r="D17" s="18">
        <v>1.68</v>
      </c>
      <c r="E17" s="16" t="s">
        <v>176</v>
      </c>
      <c r="F17" s="15"/>
      <c r="G17" s="18">
        <v>1.47</v>
      </c>
      <c r="H17" s="16" t="s">
        <v>176</v>
      </c>
      <c r="I17" s="15"/>
      <c r="J17" s="18">
        <v>1.68</v>
      </c>
      <c r="K17" s="16" t="s">
        <v>176</v>
      </c>
      <c r="L17" s="15"/>
      <c r="M17" s="18">
        <v>1.47</v>
      </c>
      <c r="N17" s="16" t="s">
        <v>176</v>
      </c>
    </row>
    <row r="18" spans="1:14" x14ac:dyDescent="0.25">
      <c r="A18" s="11"/>
      <c r="B18" s="16" t="s">
        <v>177</v>
      </c>
      <c r="C18" s="15"/>
      <c r="D18" s="17"/>
      <c r="E18" s="15"/>
      <c r="F18" s="15"/>
      <c r="G18" s="17"/>
      <c r="H18" s="15"/>
      <c r="I18" s="15"/>
      <c r="J18" s="17"/>
      <c r="K18" s="15"/>
      <c r="L18" s="15"/>
      <c r="M18" s="17"/>
      <c r="N18" s="15"/>
    </row>
    <row r="19" spans="1:14" x14ac:dyDescent="0.25">
      <c r="A19" s="11"/>
      <c r="B19" s="16" t="s">
        <v>178</v>
      </c>
      <c r="C19" s="16" t="s">
        <v>153</v>
      </c>
      <c r="D19" s="29">
        <v>292578</v>
      </c>
      <c r="E19" s="15"/>
      <c r="F19" s="16" t="s">
        <v>153</v>
      </c>
      <c r="G19" s="29">
        <v>234000</v>
      </c>
      <c r="H19" s="15"/>
      <c r="I19" s="16" t="s">
        <v>153</v>
      </c>
      <c r="J19" s="29">
        <v>292578</v>
      </c>
      <c r="K19" s="15"/>
      <c r="L19" s="16" t="s">
        <v>153</v>
      </c>
      <c r="M19" s="29">
        <v>234000</v>
      </c>
      <c r="N19" s="15"/>
    </row>
    <row r="20" spans="1:14" x14ac:dyDescent="0.25">
      <c r="A20" s="11"/>
      <c r="B20" s="16" t="s">
        <v>179</v>
      </c>
      <c r="C20" s="15"/>
      <c r="D20" s="29">
        <v>227234</v>
      </c>
      <c r="E20" s="15"/>
      <c r="F20" s="15"/>
      <c r="G20" s="29">
        <v>152537</v>
      </c>
      <c r="H20" s="15"/>
      <c r="I20" s="15"/>
      <c r="J20" s="29">
        <v>192360</v>
      </c>
      <c r="K20" s="15"/>
      <c r="L20" s="15"/>
      <c r="M20" s="29">
        <v>132009</v>
      </c>
      <c r="N20" s="15"/>
    </row>
    <row r="21" spans="1:14" x14ac:dyDescent="0.25">
      <c r="A21" s="11"/>
      <c r="B21" s="16" t="s">
        <v>175</v>
      </c>
      <c r="C21" s="15"/>
      <c r="D21" s="18">
        <v>1.7</v>
      </c>
      <c r="E21" s="16" t="s">
        <v>176</v>
      </c>
      <c r="F21" s="15"/>
      <c r="G21" s="18">
        <v>1.5</v>
      </c>
      <c r="H21" s="16" t="s">
        <v>176</v>
      </c>
      <c r="I21" s="15"/>
      <c r="J21" s="18">
        <v>1.71</v>
      </c>
      <c r="K21" s="16" t="s">
        <v>176</v>
      </c>
      <c r="L21" s="15"/>
      <c r="M21" s="18">
        <v>1.54</v>
      </c>
      <c r="N21" s="16" t="s">
        <v>176</v>
      </c>
    </row>
  </sheetData>
  <mergeCells count="21">
    <mergeCell ref="B7:N7"/>
    <mergeCell ref="B8:N8"/>
    <mergeCell ref="B9:N9"/>
    <mergeCell ref="B10:N10"/>
    <mergeCell ref="B11:N11"/>
    <mergeCell ref="D14:G14"/>
    <mergeCell ref="J14:M14"/>
    <mergeCell ref="A1:A2"/>
    <mergeCell ref="B1:N1"/>
    <mergeCell ref="B2:N2"/>
    <mergeCell ref="B3:N3"/>
    <mergeCell ref="A4:A21"/>
    <mergeCell ref="B4:N4"/>
    <mergeCell ref="B5:N5"/>
    <mergeCell ref="B6:N6"/>
    <mergeCell ref="D12:G12"/>
    <mergeCell ref="J12:M12"/>
    <mergeCell ref="C13:E13"/>
    <mergeCell ref="F13:H13"/>
    <mergeCell ref="I13:K13"/>
    <mergeCell ref="L13:N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180</v>
      </c>
      <c r="B1" s="1" t="s">
        <v>1</v>
      </c>
    </row>
    <row r="2" spans="1:2" x14ac:dyDescent="0.25">
      <c r="A2" s="7"/>
      <c r="B2" s="1" t="s">
        <v>2</v>
      </c>
    </row>
    <row r="3" spans="1:2" x14ac:dyDescent="0.25">
      <c r="A3" s="3" t="s">
        <v>181</v>
      </c>
      <c r="B3" s="4"/>
    </row>
    <row r="4" spans="1:2" ht="346.5" x14ac:dyDescent="0.25">
      <c r="A4" s="2" t="s">
        <v>182</v>
      </c>
      <c r="B4" s="10" t="s">
        <v>183</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2.5703125" customWidth="1"/>
    <col min="4" max="4" width="16.5703125" customWidth="1"/>
    <col min="5" max="5" width="2.5703125" customWidth="1"/>
    <col min="6" max="6" width="16.5703125" customWidth="1"/>
    <col min="7" max="7" width="2.5703125" customWidth="1"/>
    <col min="8" max="8" width="16.5703125" customWidth="1"/>
    <col min="9" max="9" width="2.5703125" customWidth="1"/>
    <col min="10" max="10" width="16.5703125" customWidth="1"/>
  </cols>
  <sheetData>
    <row r="1" spans="1:10" ht="15" customHeight="1" x14ac:dyDescent="0.25">
      <c r="A1" s="7" t="s">
        <v>184</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185</v>
      </c>
      <c r="B3" s="24"/>
      <c r="C3" s="24"/>
      <c r="D3" s="24"/>
      <c r="E3" s="24"/>
      <c r="F3" s="24"/>
      <c r="G3" s="24"/>
      <c r="H3" s="24"/>
      <c r="I3" s="24"/>
      <c r="J3" s="24"/>
    </row>
    <row r="4" spans="1:10" ht="15.75" customHeight="1" x14ac:dyDescent="0.25">
      <c r="A4" s="11" t="s">
        <v>186</v>
      </c>
      <c r="B4" s="25" t="s">
        <v>187</v>
      </c>
      <c r="C4" s="25"/>
      <c r="D4" s="25"/>
      <c r="E4" s="25"/>
      <c r="F4" s="25"/>
      <c r="G4" s="25"/>
      <c r="H4" s="25"/>
      <c r="I4" s="25"/>
      <c r="J4" s="25"/>
    </row>
    <row r="5" spans="1:10" x14ac:dyDescent="0.25">
      <c r="A5" s="11"/>
      <c r="B5" s="24"/>
      <c r="C5" s="24"/>
      <c r="D5" s="24"/>
      <c r="E5" s="24"/>
      <c r="F5" s="24"/>
      <c r="G5" s="24"/>
      <c r="H5" s="24"/>
      <c r="I5" s="24"/>
      <c r="J5" s="24"/>
    </row>
    <row r="6" spans="1:10" ht="15.75" thickBot="1" x14ac:dyDescent="0.3">
      <c r="A6" s="11"/>
      <c r="B6" s="15"/>
      <c r="C6" s="15"/>
      <c r="D6" s="30" t="s">
        <v>188</v>
      </c>
      <c r="E6" s="30"/>
      <c r="F6" s="30"/>
      <c r="G6" s="15"/>
      <c r="H6" s="30" t="s">
        <v>189</v>
      </c>
      <c r="I6" s="30"/>
      <c r="J6" s="30"/>
    </row>
    <row r="7" spans="1:10" x14ac:dyDescent="0.25">
      <c r="A7" s="11"/>
      <c r="B7" s="15"/>
      <c r="C7" s="15"/>
      <c r="D7" s="35" t="s">
        <v>190</v>
      </c>
      <c r="E7" s="34"/>
      <c r="F7" s="35" t="s">
        <v>191</v>
      </c>
      <c r="G7" s="27"/>
      <c r="H7" s="35" t="s">
        <v>190</v>
      </c>
      <c r="I7" s="34"/>
      <c r="J7" s="35" t="s">
        <v>191</v>
      </c>
    </row>
    <row r="8" spans="1:10" ht="15.75" thickBot="1" x14ac:dyDescent="0.3">
      <c r="A8" s="11"/>
      <c r="B8" s="15"/>
      <c r="C8" s="15"/>
      <c r="D8" s="28">
        <v>2013</v>
      </c>
      <c r="E8" s="27"/>
      <c r="F8" s="28">
        <v>2012</v>
      </c>
      <c r="G8" s="27"/>
      <c r="H8" s="28">
        <v>2013</v>
      </c>
      <c r="I8" s="27"/>
      <c r="J8" s="28">
        <v>2012</v>
      </c>
    </row>
    <row r="9" spans="1:10" x14ac:dyDescent="0.25">
      <c r="A9" s="11"/>
      <c r="B9" s="15"/>
      <c r="C9" s="15"/>
      <c r="D9" s="37" t="s">
        <v>172</v>
      </c>
      <c r="E9" s="37"/>
      <c r="F9" s="37"/>
      <c r="G9" s="37"/>
      <c r="H9" s="37"/>
      <c r="I9" s="37"/>
      <c r="J9" s="37"/>
    </row>
    <row r="10" spans="1:10" x14ac:dyDescent="0.25">
      <c r="A10" s="11"/>
      <c r="B10" s="16" t="s">
        <v>192</v>
      </c>
      <c r="C10" s="16" t="s">
        <v>153</v>
      </c>
      <c r="D10" s="29">
        <v>1863</v>
      </c>
      <c r="E10" s="16" t="s">
        <v>153</v>
      </c>
      <c r="F10" s="29">
        <v>2223</v>
      </c>
      <c r="G10" s="16" t="s">
        <v>153</v>
      </c>
      <c r="H10" s="29">
        <v>3726</v>
      </c>
      <c r="I10" s="16" t="s">
        <v>153</v>
      </c>
      <c r="J10" s="29">
        <v>4444</v>
      </c>
    </row>
    <row r="11" spans="1:10" x14ac:dyDescent="0.25">
      <c r="A11" s="11"/>
      <c r="B11" s="16" t="s">
        <v>193</v>
      </c>
      <c r="C11" s="15"/>
      <c r="D11" s="29">
        <v>1890</v>
      </c>
      <c r="E11" s="15"/>
      <c r="F11" s="29">
        <v>1763</v>
      </c>
      <c r="G11" s="15"/>
      <c r="H11" s="29">
        <v>3780</v>
      </c>
      <c r="I11" s="15"/>
      <c r="J11" s="29">
        <v>3527</v>
      </c>
    </row>
    <row r="12" spans="1:10" x14ac:dyDescent="0.25">
      <c r="A12" s="11"/>
      <c r="B12" s="16" t="s">
        <v>194</v>
      </c>
      <c r="C12" s="15"/>
      <c r="D12" s="29">
        <v>-2372</v>
      </c>
      <c r="E12" s="15"/>
      <c r="F12" s="29">
        <v>-2291</v>
      </c>
      <c r="G12" s="15"/>
      <c r="H12" s="29">
        <v>-4745</v>
      </c>
      <c r="I12" s="15"/>
      <c r="J12" s="29">
        <v>-4582</v>
      </c>
    </row>
    <row r="13" spans="1:10" x14ac:dyDescent="0.25">
      <c r="A13" s="11"/>
      <c r="B13" s="16" t="s">
        <v>195</v>
      </c>
      <c r="C13" s="15"/>
      <c r="D13" s="18">
        <v>583</v>
      </c>
      <c r="E13" s="15"/>
      <c r="F13" s="18">
        <v>337</v>
      </c>
      <c r="G13" s="15"/>
      <c r="H13" s="29">
        <v>1167</v>
      </c>
      <c r="I13" s="15"/>
      <c r="J13" s="18">
        <v>675</v>
      </c>
    </row>
    <row r="14" spans="1:10" ht="15.75" thickBot="1" x14ac:dyDescent="0.3">
      <c r="A14" s="11"/>
      <c r="B14" s="16" t="s">
        <v>196</v>
      </c>
      <c r="C14" s="15"/>
      <c r="D14" s="21">
        <v>0</v>
      </c>
      <c r="E14" s="15"/>
      <c r="F14" s="21">
        <v>-57</v>
      </c>
      <c r="G14" s="15"/>
      <c r="H14" s="21">
        <v>0</v>
      </c>
      <c r="I14" s="15"/>
      <c r="J14" s="21">
        <v>-114</v>
      </c>
    </row>
    <row r="15" spans="1:10" ht="15.75" thickBot="1" x14ac:dyDescent="0.3">
      <c r="A15" s="11"/>
      <c r="B15" s="16" t="s">
        <v>197</v>
      </c>
      <c r="C15" s="16" t="s">
        <v>153</v>
      </c>
      <c r="D15" s="36">
        <v>1964</v>
      </c>
      <c r="E15" s="16" t="s">
        <v>153</v>
      </c>
      <c r="F15" s="36">
        <v>1975</v>
      </c>
      <c r="G15" s="16" t="s">
        <v>153</v>
      </c>
      <c r="H15" s="36">
        <v>3928</v>
      </c>
      <c r="I15" s="16" t="s">
        <v>153</v>
      </c>
      <c r="J15" s="36">
        <v>3950</v>
      </c>
    </row>
    <row r="16" spans="1:10" ht="16.5" thickTop="1" x14ac:dyDescent="0.25">
      <c r="A16" s="11"/>
      <c r="B16" s="25" t="s">
        <v>198</v>
      </c>
      <c r="C16" s="25"/>
      <c r="D16" s="25"/>
      <c r="E16" s="25"/>
      <c r="F16" s="25"/>
      <c r="G16" s="25"/>
      <c r="H16" s="25"/>
      <c r="I16" s="25"/>
      <c r="J16" s="25"/>
    </row>
  </sheetData>
  <mergeCells count="11">
    <mergeCell ref="B16:J16"/>
    <mergeCell ref="D6:F6"/>
    <mergeCell ref="H6:J6"/>
    <mergeCell ref="D9:J9"/>
    <mergeCell ref="A1:A2"/>
    <mergeCell ref="B1:J1"/>
    <mergeCell ref="B2:J2"/>
    <mergeCell ref="B3:J3"/>
    <mergeCell ref="A4:A16"/>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6.28515625" customWidth="1"/>
    <col min="4" max="4" width="31.85546875" customWidth="1"/>
    <col min="5" max="5" width="6.28515625" customWidth="1"/>
    <col min="6" max="6" width="36.5703125" customWidth="1"/>
    <col min="7" max="7" width="6.28515625" customWidth="1"/>
    <col min="8" max="8" width="36" customWidth="1"/>
    <col min="9" max="9" width="6" customWidth="1"/>
    <col min="10" max="10" width="17.5703125" customWidth="1"/>
  </cols>
  <sheetData>
    <row r="1" spans="1:10" ht="15" customHeight="1" x14ac:dyDescent="0.25">
      <c r="A1" s="7" t="s">
        <v>199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200</v>
      </c>
      <c r="B3" s="24"/>
      <c r="C3" s="24"/>
      <c r="D3" s="24"/>
      <c r="E3" s="24"/>
      <c r="F3" s="24"/>
      <c r="G3" s="24"/>
      <c r="H3" s="24"/>
      <c r="I3" s="24"/>
      <c r="J3" s="24"/>
    </row>
    <row r="4" spans="1:10" ht="15.75" customHeight="1" x14ac:dyDescent="0.25">
      <c r="A4" s="11" t="s">
        <v>201</v>
      </c>
      <c r="B4" s="25" t="s">
        <v>202</v>
      </c>
      <c r="C4" s="25"/>
      <c r="D4" s="25"/>
      <c r="E4" s="25"/>
      <c r="F4" s="25"/>
      <c r="G4" s="25"/>
      <c r="H4" s="25"/>
      <c r="I4" s="25"/>
      <c r="J4" s="25"/>
    </row>
    <row r="5" spans="1:10" x14ac:dyDescent="0.25">
      <c r="A5" s="11"/>
      <c r="B5" s="24"/>
      <c r="C5" s="24"/>
      <c r="D5" s="24"/>
      <c r="E5" s="24"/>
      <c r="F5" s="24"/>
      <c r="G5" s="24"/>
      <c r="H5" s="24"/>
      <c r="I5" s="24"/>
      <c r="J5" s="24"/>
    </row>
    <row r="6" spans="1:10" x14ac:dyDescent="0.25">
      <c r="A6" s="11"/>
      <c r="B6" s="15"/>
      <c r="C6" s="15"/>
      <c r="D6" s="27"/>
      <c r="E6" s="27"/>
      <c r="F6" s="38" t="s">
        <v>203</v>
      </c>
      <c r="G6" s="27"/>
      <c r="H6" s="27"/>
      <c r="I6" s="15"/>
      <c r="J6" s="15"/>
    </row>
    <row r="7" spans="1:10" ht="15.75" thickBot="1" x14ac:dyDescent="0.3">
      <c r="A7" s="11"/>
      <c r="B7" s="15"/>
      <c r="C7" s="15"/>
      <c r="D7" s="39" t="s">
        <v>204</v>
      </c>
      <c r="E7" s="27"/>
      <c r="F7" s="39" t="s">
        <v>205</v>
      </c>
      <c r="G7" s="27"/>
      <c r="H7" s="39" t="s">
        <v>206</v>
      </c>
      <c r="I7" s="15"/>
      <c r="J7" s="39" t="s">
        <v>124</v>
      </c>
    </row>
    <row r="8" spans="1:10" ht="15" customHeight="1" x14ac:dyDescent="0.25">
      <c r="A8" s="11"/>
      <c r="B8" s="15"/>
      <c r="C8" s="15"/>
      <c r="D8" s="46" t="s">
        <v>172</v>
      </c>
      <c r="E8" s="46"/>
      <c r="F8" s="46"/>
      <c r="G8" s="46"/>
      <c r="H8" s="46"/>
      <c r="I8" s="46"/>
      <c r="J8" s="46"/>
    </row>
    <row r="9" spans="1:10" x14ac:dyDescent="0.25">
      <c r="A9" s="11"/>
      <c r="B9" s="40" t="s">
        <v>207</v>
      </c>
      <c r="C9" s="15"/>
      <c r="D9" s="41">
        <v>20</v>
      </c>
      <c r="E9" s="15"/>
      <c r="F9" s="42">
        <v>1174</v>
      </c>
      <c r="G9" s="15"/>
      <c r="H9" s="41">
        <v>307</v>
      </c>
      <c r="I9" s="15"/>
      <c r="J9" s="29">
        <v>1501</v>
      </c>
    </row>
    <row r="10" spans="1:10" x14ac:dyDescent="0.25">
      <c r="A10" s="11"/>
      <c r="B10" s="40" t="s">
        <v>208</v>
      </c>
      <c r="C10" s="15"/>
      <c r="D10" s="41">
        <v>0</v>
      </c>
      <c r="E10" s="15"/>
      <c r="F10" s="41">
        <v>0</v>
      </c>
      <c r="G10" s="15"/>
      <c r="H10" s="41">
        <v>154</v>
      </c>
      <c r="I10" s="15"/>
      <c r="J10" s="18">
        <v>154</v>
      </c>
    </row>
    <row r="11" spans="1:10" x14ac:dyDescent="0.25">
      <c r="A11" s="11"/>
      <c r="B11" s="40" t="s">
        <v>209</v>
      </c>
      <c r="C11" s="15"/>
      <c r="D11" s="41">
        <v>0</v>
      </c>
      <c r="E11" s="15"/>
      <c r="F11" s="41">
        <v>341</v>
      </c>
      <c r="G11" s="15"/>
      <c r="H11" s="41">
        <v>6</v>
      </c>
      <c r="I11" s="15"/>
      <c r="J11" s="18">
        <v>347</v>
      </c>
    </row>
    <row r="12" spans="1:10" ht="15.75" thickBot="1" x14ac:dyDescent="0.3">
      <c r="A12" s="11"/>
      <c r="B12" s="40" t="s">
        <v>210</v>
      </c>
      <c r="C12" s="15"/>
      <c r="D12" s="43">
        <v>-5</v>
      </c>
      <c r="E12" s="15"/>
      <c r="F12" s="43">
        <v>0</v>
      </c>
      <c r="G12" s="15"/>
      <c r="H12" s="43">
        <v>-303</v>
      </c>
      <c r="I12" s="15"/>
      <c r="J12" s="43">
        <v>-308</v>
      </c>
    </row>
    <row r="13" spans="1:10" ht="15.75" thickBot="1" x14ac:dyDescent="0.3">
      <c r="A13" s="11"/>
      <c r="B13" s="40" t="s">
        <v>211</v>
      </c>
      <c r="C13" s="40" t="s">
        <v>153</v>
      </c>
      <c r="D13" s="44">
        <v>15</v>
      </c>
      <c r="E13" s="40" t="s">
        <v>153</v>
      </c>
      <c r="F13" s="45">
        <v>1515</v>
      </c>
      <c r="G13" s="40" t="s">
        <v>153</v>
      </c>
      <c r="H13" s="44">
        <v>164</v>
      </c>
      <c r="I13" s="16" t="s">
        <v>153</v>
      </c>
      <c r="J13" s="45">
        <v>1694</v>
      </c>
    </row>
    <row r="14" spans="1:10" ht="15.75" thickTop="1" x14ac:dyDescent="0.25">
      <c r="A14" s="11"/>
      <c r="B14" s="15"/>
      <c r="C14" s="15"/>
      <c r="D14" s="14"/>
      <c r="E14" s="15"/>
      <c r="F14" s="14"/>
      <c r="G14" s="15"/>
      <c r="H14" s="14"/>
      <c r="I14" s="15"/>
      <c r="J14" s="14"/>
    </row>
    <row r="15" spans="1:10" x14ac:dyDescent="0.25">
      <c r="A15" s="11"/>
      <c r="B15" s="40" t="s">
        <v>212</v>
      </c>
      <c r="C15" s="15"/>
      <c r="D15" s="41">
        <v>37</v>
      </c>
      <c r="E15" s="15"/>
      <c r="F15" s="41">
        <v>0</v>
      </c>
      <c r="G15" s="15"/>
      <c r="H15" s="41">
        <v>0</v>
      </c>
      <c r="I15" s="15"/>
      <c r="J15" s="18">
        <v>37</v>
      </c>
    </row>
    <row r="16" spans="1:10" ht="15.75" thickBot="1" x14ac:dyDescent="0.3">
      <c r="A16" s="11"/>
      <c r="B16" s="40" t="s">
        <v>210</v>
      </c>
      <c r="C16" s="15"/>
      <c r="D16" s="43">
        <v>-10</v>
      </c>
      <c r="E16" s="15"/>
      <c r="F16" s="43">
        <v>0</v>
      </c>
      <c r="G16" s="15"/>
      <c r="H16" s="43">
        <v>0</v>
      </c>
      <c r="I16" s="15"/>
      <c r="J16" s="43">
        <v>-10</v>
      </c>
    </row>
    <row r="17" spans="1:10" ht="15.75" thickBot="1" x14ac:dyDescent="0.3">
      <c r="A17" s="11"/>
      <c r="B17" s="40" t="s">
        <v>213</v>
      </c>
      <c r="C17" s="15"/>
      <c r="D17" s="44">
        <v>27</v>
      </c>
      <c r="E17" s="40" t="s">
        <v>153</v>
      </c>
      <c r="F17" s="44">
        <v>0</v>
      </c>
      <c r="G17" s="40" t="s">
        <v>153</v>
      </c>
      <c r="H17" s="44">
        <v>0</v>
      </c>
      <c r="I17" s="16" t="s">
        <v>153</v>
      </c>
      <c r="J17" s="44">
        <v>27</v>
      </c>
    </row>
    <row r="18" spans="1:10" ht="47.25" customHeight="1" thickTop="1" x14ac:dyDescent="0.25">
      <c r="A18" s="11"/>
      <c r="B18" s="25" t="s">
        <v>214</v>
      </c>
      <c r="C18" s="25"/>
      <c r="D18" s="25"/>
      <c r="E18" s="25"/>
      <c r="F18" s="25"/>
      <c r="G18" s="25"/>
      <c r="H18" s="25"/>
      <c r="I18" s="25"/>
      <c r="J18" s="25"/>
    </row>
    <row r="19" spans="1:10" x14ac:dyDescent="0.25">
      <c r="A19" s="11"/>
      <c r="B19" s="24"/>
      <c r="C19" s="24"/>
      <c r="D19" s="24"/>
      <c r="E19" s="24"/>
      <c r="F19" s="24"/>
      <c r="G19" s="24"/>
      <c r="H19" s="24"/>
      <c r="I19" s="24"/>
      <c r="J19" s="24"/>
    </row>
    <row r="20" spans="1:10" x14ac:dyDescent="0.25">
      <c r="A20" s="11"/>
      <c r="B20" s="24"/>
      <c r="C20" s="24"/>
      <c r="D20" s="24"/>
      <c r="E20" s="24"/>
      <c r="F20" s="24"/>
      <c r="G20" s="24"/>
      <c r="H20" s="24"/>
      <c r="I20" s="24"/>
      <c r="J20" s="24"/>
    </row>
  </sheetData>
  <mergeCells count="11">
    <mergeCell ref="B20:J20"/>
    <mergeCell ref="D8:J8"/>
    <mergeCell ref="A1:A2"/>
    <mergeCell ref="B1:J1"/>
    <mergeCell ref="B2:J2"/>
    <mergeCell ref="B3:J3"/>
    <mergeCell ref="A4:A20"/>
    <mergeCell ref="B4:J4"/>
    <mergeCell ref="B5:J5"/>
    <mergeCell ref="B18:J18"/>
    <mergeCell ref="B19:J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215</v>
      </c>
      <c r="B1" s="1" t="s">
        <v>1</v>
      </c>
    </row>
    <row r="2" spans="1:2" x14ac:dyDescent="0.25">
      <c r="A2" s="7"/>
      <c r="B2" s="1" t="s">
        <v>2</v>
      </c>
    </row>
    <row r="3" spans="1:2" ht="30" x14ac:dyDescent="0.25">
      <c r="A3" s="3" t="s">
        <v>216</v>
      </c>
      <c r="B3" s="4"/>
    </row>
    <row r="4" spans="1:2" ht="157.5" x14ac:dyDescent="0.25">
      <c r="A4" s="2" t="s">
        <v>217</v>
      </c>
      <c r="B4" s="10" t="s">
        <v>218</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219</v>
      </c>
      <c r="B1" s="1" t="s">
        <v>1</v>
      </c>
    </row>
    <row r="2" spans="1:2" x14ac:dyDescent="0.25">
      <c r="A2" s="7"/>
      <c r="B2" s="1" t="s">
        <v>2</v>
      </c>
    </row>
    <row r="3" spans="1:2" x14ac:dyDescent="0.25">
      <c r="A3" s="3" t="s">
        <v>220</v>
      </c>
      <c r="B3" s="4"/>
    </row>
    <row r="4" spans="1:2" ht="141.75" x14ac:dyDescent="0.25">
      <c r="A4" s="2" t="s">
        <v>221</v>
      </c>
      <c r="B4" s="10" t="s">
        <v>222</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7.28515625" bestFit="1" customWidth="1"/>
    <col min="2" max="2" width="36.5703125" bestFit="1" customWidth="1"/>
    <col min="3" max="3" width="2.7109375" customWidth="1"/>
    <col min="4" max="4" width="8.5703125" customWidth="1"/>
    <col min="5" max="5" width="2.7109375" customWidth="1"/>
    <col min="6" max="6" width="8.5703125" customWidth="1"/>
    <col min="7" max="7" width="2.7109375" customWidth="1"/>
    <col min="8" max="8" width="8.5703125" customWidth="1"/>
    <col min="9" max="9" width="2.7109375" customWidth="1"/>
    <col min="10" max="10" width="8.5703125" customWidth="1"/>
  </cols>
  <sheetData>
    <row r="1" spans="1:10" ht="15" customHeight="1" x14ac:dyDescent="0.25">
      <c r="A1" s="7" t="s">
        <v>223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224</v>
      </c>
      <c r="B3" s="24"/>
      <c r="C3" s="24"/>
      <c r="D3" s="24"/>
      <c r="E3" s="24"/>
      <c r="F3" s="24"/>
      <c r="G3" s="24"/>
      <c r="H3" s="24"/>
      <c r="I3" s="24"/>
      <c r="J3" s="24"/>
    </row>
    <row r="4" spans="1:10" ht="31.5" customHeight="1" x14ac:dyDescent="0.25">
      <c r="A4" s="11" t="s">
        <v>225</v>
      </c>
      <c r="B4" s="25" t="s">
        <v>226</v>
      </c>
      <c r="C4" s="25"/>
      <c r="D4" s="25"/>
      <c r="E4" s="25"/>
      <c r="F4" s="25"/>
      <c r="G4" s="25"/>
      <c r="H4" s="25"/>
      <c r="I4" s="25"/>
      <c r="J4" s="25"/>
    </row>
    <row r="5" spans="1:10" ht="15.75" thickBot="1" x14ac:dyDescent="0.3">
      <c r="A5" s="11"/>
      <c r="B5" s="15"/>
      <c r="C5" s="15"/>
      <c r="D5" s="30" t="s">
        <v>227</v>
      </c>
      <c r="E5" s="30"/>
      <c r="F5" s="30"/>
      <c r="G5" s="15"/>
      <c r="H5" s="30" t="s">
        <v>228</v>
      </c>
      <c r="I5" s="30"/>
      <c r="J5" s="30"/>
    </row>
    <row r="6" spans="1:10" x14ac:dyDescent="0.25">
      <c r="A6" s="11"/>
      <c r="B6" s="15"/>
      <c r="C6" s="33" t="s">
        <v>229</v>
      </c>
      <c r="D6" s="33"/>
      <c r="E6" s="37" t="s">
        <v>229</v>
      </c>
      <c r="F6" s="37"/>
      <c r="G6" s="33" t="s">
        <v>229</v>
      </c>
      <c r="H6" s="33"/>
      <c r="I6" s="37" t="s">
        <v>229</v>
      </c>
      <c r="J6" s="37"/>
    </row>
    <row r="7" spans="1:10" ht="15.75" thickBot="1" x14ac:dyDescent="0.3">
      <c r="A7" s="11"/>
      <c r="B7" s="19"/>
      <c r="C7" s="30">
        <v>2014</v>
      </c>
      <c r="D7" s="30"/>
      <c r="E7" s="30">
        <v>2013</v>
      </c>
      <c r="F7" s="30"/>
      <c r="G7" s="30">
        <v>2014</v>
      </c>
      <c r="H7" s="30"/>
      <c r="I7" s="30">
        <v>2013</v>
      </c>
      <c r="J7" s="30"/>
    </row>
    <row r="8" spans="1:10" x14ac:dyDescent="0.25">
      <c r="A8" s="11"/>
      <c r="B8" s="47"/>
      <c r="C8" s="37" t="s">
        <v>230</v>
      </c>
      <c r="D8" s="37"/>
      <c r="E8" s="37"/>
      <c r="F8" s="37"/>
      <c r="G8" s="37"/>
      <c r="H8" s="37"/>
      <c r="I8" s="37"/>
      <c r="J8" s="37"/>
    </row>
    <row r="9" spans="1:10" x14ac:dyDescent="0.25">
      <c r="A9" s="11"/>
      <c r="B9" s="48" t="s">
        <v>231</v>
      </c>
      <c r="C9" s="15"/>
      <c r="D9" s="15"/>
      <c r="E9" s="15"/>
      <c r="F9" s="15"/>
      <c r="G9" s="15"/>
      <c r="H9" s="15"/>
      <c r="I9" s="15"/>
      <c r="J9" s="15"/>
    </row>
    <row r="10" spans="1:10" x14ac:dyDescent="0.25">
      <c r="A10" s="11"/>
      <c r="B10" s="15"/>
      <c r="C10" s="15"/>
      <c r="D10" s="15"/>
      <c r="E10" s="15"/>
      <c r="F10" s="15"/>
      <c r="G10" s="15"/>
      <c r="H10" s="15"/>
      <c r="I10" s="15"/>
      <c r="J10" s="15"/>
    </row>
    <row r="11" spans="1:10" x14ac:dyDescent="0.25">
      <c r="A11" s="11"/>
      <c r="B11" s="16" t="s">
        <v>232</v>
      </c>
      <c r="C11" s="16" t="s">
        <v>153</v>
      </c>
      <c r="D11" s="29">
        <v>6603</v>
      </c>
      <c r="E11" s="16" t="s">
        <v>153</v>
      </c>
      <c r="F11" s="29">
        <v>14521</v>
      </c>
      <c r="G11" s="16" t="s">
        <v>153</v>
      </c>
      <c r="H11" s="29">
        <v>7950</v>
      </c>
      <c r="I11" s="16" t="s">
        <v>153</v>
      </c>
      <c r="J11" s="29">
        <v>22712</v>
      </c>
    </row>
    <row r="12" spans="1:10" ht="15.75" thickBot="1" x14ac:dyDescent="0.3">
      <c r="A12" s="11"/>
      <c r="B12" s="16" t="s">
        <v>233</v>
      </c>
      <c r="C12" s="15"/>
      <c r="D12" s="21">
        <v>6</v>
      </c>
      <c r="E12" s="15"/>
      <c r="F12" s="21">
        <v>6</v>
      </c>
      <c r="G12" s="15"/>
      <c r="H12" s="21">
        <v>12</v>
      </c>
      <c r="I12" s="15"/>
      <c r="J12" s="21">
        <v>12</v>
      </c>
    </row>
    <row r="13" spans="1:10" x14ac:dyDescent="0.25">
      <c r="A13" s="11"/>
      <c r="B13" s="15"/>
      <c r="C13" s="15"/>
      <c r="D13" s="47"/>
      <c r="E13" s="15"/>
      <c r="F13" s="47"/>
      <c r="G13" s="15"/>
      <c r="H13" s="47"/>
      <c r="I13" s="15"/>
      <c r="J13" s="47"/>
    </row>
    <row r="14" spans="1:10" x14ac:dyDescent="0.25">
      <c r="A14" s="11"/>
      <c r="B14" s="16" t="s">
        <v>234</v>
      </c>
      <c r="C14" s="15"/>
      <c r="D14" s="29">
        <v>6597</v>
      </c>
      <c r="E14" s="15"/>
      <c r="F14" s="29">
        <v>14515</v>
      </c>
      <c r="G14" s="15"/>
      <c r="H14" s="29">
        <v>7938</v>
      </c>
      <c r="I14" s="15"/>
      <c r="J14" s="29">
        <v>22700</v>
      </c>
    </row>
    <row r="15" spans="1:10" ht="27" thickBot="1" x14ac:dyDescent="0.3">
      <c r="A15" s="11"/>
      <c r="B15" s="16" t="s">
        <v>235</v>
      </c>
      <c r="C15" s="15"/>
      <c r="D15" s="21">
        <v>210</v>
      </c>
      <c r="E15" s="15"/>
      <c r="F15" s="21">
        <v>505</v>
      </c>
      <c r="G15" s="15"/>
      <c r="H15" s="21">
        <v>253</v>
      </c>
      <c r="I15" s="15"/>
      <c r="J15" s="21">
        <v>780</v>
      </c>
    </row>
    <row r="16" spans="1:10" x14ac:dyDescent="0.25">
      <c r="A16" s="11"/>
      <c r="B16" s="15"/>
      <c r="C16" s="15"/>
      <c r="D16" s="47"/>
      <c r="E16" s="15"/>
      <c r="F16" s="47"/>
      <c r="G16" s="15"/>
      <c r="H16" s="47"/>
      <c r="I16" s="15"/>
      <c r="J16" s="47"/>
    </row>
    <row r="17" spans="1:10" ht="27" thickBot="1" x14ac:dyDescent="0.3">
      <c r="A17" s="11"/>
      <c r="B17" s="16" t="s">
        <v>236</v>
      </c>
      <c r="C17" s="16" t="s">
        <v>153</v>
      </c>
      <c r="D17" s="49">
        <v>6387</v>
      </c>
      <c r="E17" s="16" t="s">
        <v>153</v>
      </c>
      <c r="F17" s="49">
        <v>14010</v>
      </c>
      <c r="G17" s="16" t="s">
        <v>153</v>
      </c>
      <c r="H17" s="49">
        <v>7685</v>
      </c>
      <c r="I17" s="16" t="s">
        <v>153</v>
      </c>
      <c r="J17" s="49">
        <v>21920</v>
      </c>
    </row>
    <row r="18" spans="1:10" ht="15.75" thickTop="1" x14ac:dyDescent="0.25">
      <c r="A18" s="11"/>
      <c r="B18" s="15"/>
      <c r="C18" s="15"/>
      <c r="D18" s="14"/>
      <c r="E18" s="15"/>
      <c r="F18" s="14"/>
      <c r="G18" s="15"/>
      <c r="H18" s="14"/>
      <c r="I18" s="15"/>
      <c r="J18" s="14"/>
    </row>
    <row r="19" spans="1:10" ht="27" thickBot="1" x14ac:dyDescent="0.3">
      <c r="A19" s="11"/>
      <c r="B19" s="16" t="s">
        <v>237</v>
      </c>
      <c r="C19" s="15"/>
      <c r="D19" s="49">
        <v>10748</v>
      </c>
      <c r="E19" s="15"/>
      <c r="F19" s="49">
        <v>11374</v>
      </c>
      <c r="G19" s="15"/>
      <c r="H19" s="49">
        <v>10750</v>
      </c>
      <c r="I19" s="15"/>
      <c r="J19" s="49">
        <v>11531</v>
      </c>
    </row>
    <row r="20" spans="1:10" ht="15.75" thickTop="1" x14ac:dyDescent="0.25">
      <c r="A20" s="11"/>
      <c r="B20" s="15"/>
      <c r="C20" s="15"/>
      <c r="D20" s="14"/>
      <c r="E20" s="15"/>
      <c r="F20" s="14"/>
      <c r="G20" s="15"/>
      <c r="H20" s="14"/>
      <c r="I20" s="15"/>
      <c r="J20" s="14"/>
    </row>
    <row r="21" spans="1:10" ht="15.75" thickBot="1" x14ac:dyDescent="0.3">
      <c r="A21" s="11"/>
      <c r="B21" s="16" t="s">
        <v>238</v>
      </c>
      <c r="C21" s="16" t="s">
        <v>153</v>
      </c>
      <c r="D21" s="13">
        <v>0.59</v>
      </c>
      <c r="E21" s="16" t="s">
        <v>153</v>
      </c>
      <c r="F21" s="13">
        <v>1.23</v>
      </c>
      <c r="G21" s="16" t="s">
        <v>153</v>
      </c>
      <c r="H21" s="13">
        <v>0.71</v>
      </c>
      <c r="I21" s="16" t="s">
        <v>153</v>
      </c>
      <c r="J21" s="13">
        <v>1.9</v>
      </c>
    </row>
    <row r="22" spans="1:10" ht="15.75" thickTop="1" x14ac:dyDescent="0.25">
      <c r="A22" s="11"/>
      <c r="B22" s="15"/>
      <c r="C22" s="15"/>
      <c r="D22" s="14"/>
      <c r="E22" s="15"/>
      <c r="F22" s="14"/>
      <c r="G22" s="15"/>
      <c r="H22" s="14"/>
      <c r="I22" s="15"/>
      <c r="J22" s="14"/>
    </row>
    <row r="23" spans="1:10" x14ac:dyDescent="0.25">
      <c r="A23" s="11"/>
      <c r="B23" s="48" t="s">
        <v>239</v>
      </c>
      <c r="C23" s="15"/>
      <c r="D23" s="15"/>
      <c r="E23" s="15"/>
      <c r="F23" s="15"/>
      <c r="G23" s="15"/>
      <c r="H23" s="15"/>
      <c r="I23" s="15"/>
      <c r="J23" s="15"/>
    </row>
    <row r="24" spans="1:10" x14ac:dyDescent="0.25">
      <c r="A24" s="11"/>
      <c r="B24" s="15"/>
      <c r="C24" s="15"/>
      <c r="D24" s="15"/>
      <c r="E24" s="15"/>
      <c r="F24" s="15"/>
      <c r="G24" s="15"/>
      <c r="H24" s="15"/>
      <c r="I24" s="15"/>
      <c r="J24" s="15"/>
    </row>
    <row r="25" spans="1:10" ht="26.25" x14ac:dyDescent="0.25">
      <c r="A25" s="11"/>
      <c r="B25" s="16" t="s">
        <v>236</v>
      </c>
      <c r="C25" s="16" t="s">
        <v>153</v>
      </c>
      <c r="D25" s="29">
        <v>6387</v>
      </c>
      <c r="E25" s="16" t="s">
        <v>153</v>
      </c>
      <c r="F25" s="29">
        <v>14010</v>
      </c>
      <c r="G25" s="16" t="s">
        <v>153</v>
      </c>
      <c r="H25" s="29">
        <v>7685</v>
      </c>
      <c r="I25" s="16" t="s">
        <v>153</v>
      </c>
      <c r="J25" s="29">
        <v>21920</v>
      </c>
    </row>
    <row r="26" spans="1:10" ht="15.75" thickBot="1" x14ac:dyDescent="0.3">
      <c r="A26" s="11"/>
      <c r="B26" s="16" t="s">
        <v>240</v>
      </c>
      <c r="C26" s="15"/>
      <c r="D26" s="21">
        <v>5</v>
      </c>
      <c r="E26" s="15"/>
      <c r="F26" s="21">
        <v>5</v>
      </c>
      <c r="G26" s="15"/>
      <c r="H26" s="21">
        <v>10</v>
      </c>
      <c r="I26" s="15"/>
      <c r="J26" s="21">
        <v>10</v>
      </c>
    </row>
    <row r="27" spans="1:10" x14ac:dyDescent="0.25">
      <c r="A27" s="11"/>
      <c r="B27" s="15"/>
      <c r="C27" s="15"/>
      <c r="D27" s="47"/>
      <c r="E27" s="15"/>
      <c r="F27" s="47"/>
      <c r="G27" s="15"/>
      <c r="H27" s="47"/>
      <c r="I27" s="15"/>
      <c r="J27" s="47"/>
    </row>
    <row r="28" spans="1:10" ht="27" thickBot="1" x14ac:dyDescent="0.3">
      <c r="A28" s="11"/>
      <c r="B28" s="16" t="s">
        <v>241</v>
      </c>
      <c r="C28" s="16" t="s">
        <v>153</v>
      </c>
      <c r="D28" s="49">
        <v>6392</v>
      </c>
      <c r="E28" s="16" t="s">
        <v>153</v>
      </c>
      <c r="F28" s="49">
        <v>14015</v>
      </c>
      <c r="G28" s="16" t="s">
        <v>153</v>
      </c>
      <c r="H28" s="49">
        <v>7695</v>
      </c>
      <c r="I28" s="16" t="s">
        <v>153</v>
      </c>
      <c r="J28" s="49">
        <v>21930</v>
      </c>
    </row>
    <row r="29" spans="1:10" ht="15.75" thickTop="1" x14ac:dyDescent="0.25">
      <c r="A29" s="11"/>
      <c r="B29" s="15"/>
      <c r="C29" s="15"/>
      <c r="D29" s="14"/>
      <c r="E29" s="15"/>
      <c r="F29" s="14"/>
      <c r="G29" s="15"/>
      <c r="H29" s="14"/>
      <c r="I29" s="15"/>
      <c r="J29" s="14"/>
    </row>
    <row r="30" spans="1:10" ht="26.25" x14ac:dyDescent="0.25">
      <c r="A30" s="11"/>
      <c r="B30" s="16" t="s">
        <v>242</v>
      </c>
      <c r="C30" s="15"/>
      <c r="D30" s="29">
        <v>10748</v>
      </c>
      <c r="E30" s="15"/>
      <c r="F30" s="29">
        <v>11374</v>
      </c>
      <c r="G30" s="15"/>
      <c r="H30" s="29">
        <v>10750</v>
      </c>
      <c r="I30" s="15"/>
      <c r="J30" s="29">
        <v>11531</v>
      </c>
    </row>
    <row r="31" spans="1:10" x14ac:dyDescent="0.25">
      <c r="A31" s="11"/>
      <c r="B31" s="16" t="s">
        <v>243</v>
      </c>
      <c r="C31" s="15"/>
      <c r="D31" s="15"/>
      <c r="E31" s="15"/>
      <c r="F31" s="15"/>
      <c r="G31" s="15"/>
      <c r="H31" s="15"/>
      <c r="I31" s="15"/>
      <c r="J31" s="15"/>
    </row>
    <row r="32" spans="1:10" x14ac:dyDescent="0.25">
      <c r="A32" s="11"/>
      <c r="B32" s="16" t="s">
        <v>244</v>
      </c>
      <c r="C32" s="15"/>
      <c r="D32" s="18">
        <v>4</v>
      </c>
      <c r="E32" s="15"/>
      <c r="F32" s="18">
        <v>4</v>
      </c>
      <c r="G32" s="15"/>
      <c r="H32" s="18">
        <v>4</v>
      </c>
      <c r="I32" s="15"/>
      <c r="J32" s="18">
        <v>4</v>
      </c>
    </row>
    <row r="33" spans="1:10" x14ac:dyDescent="0.25">
      <c r="A33" s="11"/>
      <c r="B33" s="16" t="s">
        <v>245</v>
      </c>
      <c r="C33" s="15"/>
      <c r="D33" s="15"/>
      <c r="E33" s="15"/>
      <c r="F33" s="15"/>
      <c r="G33" s="15"/>
      <c r="H33" s="15"/>
      <c r="I33" s="15"/>
      <c r="J33" s="15"/>
    </row>
    <row r="34" spans="1:10" ht="15.75" thickBot="1" x14ac:dyDescent="0.3">
      <c r="A34" s="11"/>
      <c r="B34" s="16" t="s">
        <v>246</v>
      </c>
      <c r="C34" s="15"/>
      <c r="D34" s="21">
        <v>67</v>
      </c>
      <c r="E34" s="15"/>
      <c r="F34" s="21">
        <v>67</v>
      </c>
      <c r="G34" s="15"/>
      <c r="H34" s="21">
        <v>67</v>
      </c>
      <c r="I34" s="15"/>
      <c r="J34" s="21">
        <v>67</v>
      </c>
    </row>
    <row r="35" spans="1:10" x14ac:dyDescent="0.25">
      <c r="A35" s="11"/>
      <c r="B35" s="15"/>
      <c r="C35" s="15"/>
      <c r="D35" s="47"/>
      <c r="E35" s="15"/>
      <c r="F35" s="47"/>
      <c r="G35" s="15"/>
      <c r="H35" s="47"/>
      <c r="I35" s="15"/>
      <c r="J35" s="47"/>
    </row>
    <row r="36" spans="1:10" ht="15.75" thickBot="1" x14ac:dyDescent="0.3">
      <c r="A36" s="11"/>
      <c r="B36" s="16" t="s">
        <v>247</v>
      </c>
      <c r="C36" s="15"/>
      <c r="D36" s="49">
        <v>10819</v>
      </c>
      <c r="E36" s="15"/>
      <c r="F36" s="49">
        <v>11445</v>
      </c>
      <c r="G36" s="15"/>
      <c r="H36" s="49">
        <v>10821</v>
      </c>
      <c r="I36" s="15"/>
      <c r="J36" s="49">
        <v>11602</v>
      </c>
    </row>
    <row r="37" spans="1:10" ht="15.75" thickTop="1" x14ac:dyDescent="0.25">
      <c r="A37" s="11"/>
      <c r="B37" s="15"/>
      <c r="C37" s="15"/>
      <c r="D37" s="14"/>
      <c r="E37" s="15"/>
      <c r="F37" s="14"/>
      <c r="G37" s="15"/>
      <c r="H37" s="14"/>
      <c r="I37" s="15"/>
      <c r="J37" s="14"/>
    </row>
    <row r="38" spans="1:10" ht="15.75" thickBot="1" x14ac:dyDescent="0.3">
      <c r="A38" s="11"/>
      <c r="B38" s="16" t="s">
        <v>248</v>
      </c>
      <c r="C38" s="16" t="s">
        <v>153</v>
      </c>
      <c r="D38" s="13">
        <v>0.59</v>
      </c>
      <c r="E38" s="16" t="s">
        <v>153</v>
      </c>
      <c r="F38" s="13">
        <v>1.22</v>
      </c>
      <c r="G38" s="16" t="s">
        <v>153</v>
      </c>
      <c r="H38" s="13">
        <v>0.71</v>
      </c>
      <c r="I38" s="16" t="s">
        <v>153</v>
      </c>
      <c r="J38" s="13">
        <v>1.89</v>
      </c>
    </row>
  </sheetData>
  <mergeCells count="17">
    <mergeCell ref="B4:J4"/>
    <mergeCell ref="C7:D7"/>
    <mergeCell ref="E7:F7"/>
    <mergeCell ref="G7:H7"/>
    <mergeCell ref="I7:J7"/>
    <mergeCell ref="C8:J8"/>
    <mergeCell ref="A1:A2"/>
    <mergeCell ref="B1:J1"/>
    <mergeCell ref="B2:J2"/>
    <mergeCell ref="B3:J3"/>
    <mergeCell ref="A4:A38"/>
    <mergeCell ref="D5:F5"/>
    <mergeCell ref="H5:J5"/>
    <mergeCell ref="C6:D6"/>
    <mergeCell ref="E6:F6"/>
    <mergeCell ref="G6:H6"/>
    <mergeCell ref="I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5703125" bestFit="1" customWidth="1"/>
    <col min="2" max="2" width="36.5703125" bestFit="1" customWidth="1"/>
  </cols>
  <sheetData>
    <row r="1" spans="1:2" x14ac:dyDescent="0.25">
      <c r="A1" s="7" t="s">
        <v>249</v>
      </c>
      <c r="B1" s="1" t="s">
        <v>1</v>
      </c>
    </row>
    <row r="2" spans="1:2" x14ac:dyDescent="0.25">
      <c r="A2" s="7"/>
      <c r="B2" s="1" t="s">
        <v>2</v>
      </c>
    </row>
    <row r="3" spans="1:2" x14ac:dyDescent="0.25">
      <c r="A3" s="3" t="s">
        <v>250</v>
      </c>
      <c r="B3" s="4"/>
    </row>
    <row r="4" spans="1:2" x14ac:dyDescent="0.25">
      <c r="A4" s="11" t="s">
        <v>251</v>
      </c>
      <c r="B4" s="4"/>
    </row>
    <row r="5" spans="1:2" x14ac:dyDescent="0.25">
      <c r="A5" s="11"/>
      <c r="B5" s="4"/>
    </row>
    <row r="6" spans="1:2" x14ac:dyDescent="0.25">
      <c r="A6" s="11"/>
      <c r="B6" s="4"/>
    </row>
    <row r="7" spans="1:2" ht="362.25" x14ac:dyDescent="0.25">
      <c r="A7" s="11"/>
      <c r="B7" s="10" t="s">
        <v>252</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253</v>
      </c>
      <c r="B1" s="1" t="s">
        <v>1</v>
      </c>
    </row>
    <row r="2" spans="1:2" x14ac:dyDescent="0.25">
      <c r="A2" s="7"/>
      <c r="B2" s="1" t="s">
        <v>2</v>
      </c>
    </row>
    <row r="3" spans="1:2" x14ac:dyDescent="0.25">
      <c r="A3" s="3" t="s">
        <v>254</v>
      </c>
      <c r="B3" s="4"/>
    </row>
    <row r="4" spans="1:2" ht="409.6" customHeight="1" x14ac:dyDescent="0.25">
      <c r="A4" s="11" t="s">
        <v>255</v>
      </c>
      <c r="B4" s="25" t="s">
        <v>256</v>
      </c>
    </row>
    <row r="5" spans="1:2" x14ac:dyDescent="0.25">
      <c r="A5" s="11"/>
      <c r="B5" s="25"/>
    </row>
  </sheetData>
  <mergeCells count="3">
    <mergeCell ref="A1:A2"/>
    <mergeCell ref="A4:A5"/>
    <mergeCell ref="B4:B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30" x14ac:dyDescent="0.25">
      <c r="A1" s="1" t="s">
        <v>27</v>
      </c>
      <c r="B1" s="7" t="s">
        <v>2</v>
      </c>
      <c r="C1" s="7" t="s">
        <v>29</v>
      </c>
      <c r="D1" s="7" t="s">
        <v>30</v>
      </c>
    </row>
    <row r="2" spans="1:4" ht="30" x14ac:dyDescent="0.25">
      <c r="A2" s="1" t="s">
        <v>28</v>
      </c>
      <c r="B2" s="7"/>
      <c r="C2" s="7"/>
      <c r="D2" s="7"/>
    </row>
    <row r="3" spans="1:4" x14ac:dyDescent="0.25">
      <c r="A3" s="3" t="s">
        <v>31</v>
      </c>
      <c r="B3" s="4"/>
      <c r="C3" s="4"/>
      <c r="D3" s="4"/>
    </row>
    <row r="4" spans="1:4" x14ac:dyDescent="0.25">
      <c r="A4" s="2" t="s">
        <v>32</v>
      </c>
      <c r="B4" s="8">
        <v>18068</v>
      </c>
      <c r="C4" s="8">
        <v>14104</v>
      </c>
      <c r="D4" s="8">
        <v>18800</v>
      </c>
    </row>
    <row r="5" spans="1:4" x14ac:dyDescent="0.25">
      <c r="A5" s="2" t="s">
        <v>33</v>
      </c>
      <c r="B5" s="6">
        <v>96089</v>
      </c>
      <c r="C5" s="6">
        <v>82933</v>
      </c>
      <c r="D5" s="6">
        <v>83506</v>
      </c>
    </row>
    <row r="6" spans="1:4" x14ac:dyDescent="0.25">
      <c r="A6" s="3" t="s">
        <v>34</v>
      </c>
      <c r="B6" s="4"/>
      <c r="C6" s="4"/>
      <c r="D6" s="4"/>
    </row>
    <row r="7" spans="1:4" x14ac:dyDescent="0.25">
      <c r="A7" s="2" t="s">
        <v>35</v>
      </c>
      <c r="B7" s="6">
        <v>655058</v>
      </c>
      <c r="C7" s="6">
        <v>351231</v>
      </c>
      <c r="D7" s="6">
        <v>650324</v>
      </c>
    </row>
    <row r="8" spans="1:4" x14ac:dyDescent="0.25">
      <c r="A8" s="2" t="s">
        <v>36</v>
      </c>
      <c r="B8" s="6">
        <v>8450</v>
      </c>
      <c r="C8" s="6">
        <v>10032</v>
      </c>
      <c r="D8" s="6">
        <v>5982</v>
      </c>
    </row>
    <row r="9" spans="1:4" x14ac:dyDescent="0.25">
      <c r="A9" s="2" t="s">
        <v>37</v>
      </c>
      <c r="B9" s="6">
        <v>95146</v>
      </c>
      <c r="C9" s="6">
        <v>118467</v>
      </c>
      <c r="D9" s="6">
        <v>70592</v>
      </c>
    </row>
    <row r="10" spans="1:4" x14ac:dyDescent="0.25">
      <c r="A10" s="2" t="s">
        <v>38</v>
      </c>
      <c r="B10" s="6">
        <v>758654</v>
      </c>
      <c r="C10" s="6">
        <v>479730</v>
      </c>
      <c r="D10" s="6">
        <v>726898</v>
      </c>
    </row>
    <row r="11" spans="1:4" x14ac:dyDescent="0.25">
      <c r="A11" s="2" t="s">
        <v>39</v>
      </c>
      <c r="B11" s="6">
        <v>10946</v>
      </c>
      <c r="C11" s="6">
        <v>9400</v>
      </c>
      <c r="D11" s="6">
        <v>9279</v>
      </c>
    </row>
    <row r="12" spans="1:4" x14ac:dyDescent="0.25">
      <c r="A12" s="2" t="s">
        <v>40</v>
      </c>
      <c r="B12" s="6">
        <v>36398</v>
      </c>
      <c r="C12" s="6">
        <v>25299</v>
      </c>
      <c r="D12" s="6">
        <v>17001</v>
      </c>
    </row>
    <row r="13" spans="1:4" x14ac:dyDescent="0.25">
      <c r="A13" s="2" t="s">
        <v>41</v>
      </c>
      <c r="B13" s="6">
        <v>920155</v>
      </c>
      <c r="C13" s="6">
        <v>611466</v>
      </c>
      <c r="D13" s="6">
        <v>855484</v>
      </c>
    </row>
    <row r="14" spans="1:4" x14ac:dyDescent="0.25">
      <c r="A14" s="2" t="s">
        <v>42</v>
      </c>
      <c r="B14" s="6">
        <v>5205</v>
      </c>
      <c r="C14" s="6">
        <v>2097</v>
      </c>
      <c r="D14" s="4">
        <v>279</v>
      </c>
    </row>
    <row r="15" spans="1:4" x14ac:dyDescent="0.25">
      <c r="A15" s="2" t="s">
        <v>43</v>
      </c>
      <c r="B15" s="6">
        <v>184882</v>
      </c>
      <c r="C15" s="6">
        <v>188407</v>
      </c>
      <c r="D15" s="6">
        <v>190231</v>
      </c>
    </row>
    <row r="16" spans="1:4" x14ac:dyDescent="0.25">
      <c r="A16" s="2" t="s">
        <v>44</v>
      </c>
      <c r="B16" s="6">
        <v>1010</v>
      </c>
      <c r="C16" s="6">
        <v>1179</v>
      </c>
      <c r="D16" s="6">
        <v>1368</v>
      </c>
    </row>
    <row r="17" spans="1:4" x14ac:dyDescent="0.25">
      <c r="A17" s="2" t="s">
        <v>45</v>
      </c>
      <c r="B17" s="6">
        <v>1111252</v>
      </c>
      <c r="C17" s="6">
        <v>803149</v>
      </c>
      <c r="D17" s="6">
        <v>1047362</v>
      </c>
    </row>
    <row r="18" spans="1:4" x14ac:dyDescent="0.25">
      <c r="A18" s="3" t="s">
        <v>46</v>
      </c>
      <c r="B18" s="4"/>
      <c r="C18" s="4"/>
      <c r="D18" s="4"/>
    </row>
    <row r="19" spans="1:4" x14ac:dyDescent="0.25">
      <c r="A19" s="2" t="s">
        <v>47</v>
      </c>
      <c r="B19" s="6">
        <v>4392</v>
      </c>
      <c r="C19" s="4"/>
      <c r="D19" s="4"/>
    </row>
    <row r="20" spans="1:4" x14ac:dyDescent="0.25">
      <c r="A20" s="2" t="s">
        <v>48</v>
      </c>
      <c r="B20" s="6">
        <v>299446</v>
      </c>
      <c r="C20" s="6">
        <v>72128</v>
      </c>
      <c r="D20" s="6">
        <v>281209</v>
      </c>
    </row>
    <row r="21" spans="1:4" x14ac:dyDescent="0.25">
      <c r="A21" s="2" t="s">
        <v>49</v>
      </c>
      <c r="B21" s="6">
        <v>11057</v>
      </c>
      <c r="C21" s="6">
        <v>10877</v>
      </c>
      <c r="D21" s="6">
        <v>10576</v>
      </c>
    </row>
    <row r="22" spans="1:4" x14ac:dyDescent="0.25">
      <c r="A22" s="2" t="s">
        <v>50</v>
      </c>
      <c r="B22" s="6">
        <v>13481</v>
      </c>
      <c r="C22" s="6">
        <v>7537</v>
      </c>
      <c r="D22" s="6">
        <v>11335</v>
      </c>
    </row>
    <row r="23" spans="1:4" x14ac:dyDescent="0.25">
      <c r="A23" s="2" t="s">
        <v>51</v>
      </c>
      <c r="B23" s="6">
        <v>37861</v>
      </c>
      <c r="C23" s="6">
        <v>29755</v>
      </c>
      <c r="D23" s="6">
        <v>28630</v>
      </c>
    </row>
    <row r="24" spans="1:4" x14ac:dyDescent="0.25">
      <c r="A24" s="2" t="s">
        <v>52</v>
      </c>
      <c r="B24" s="4">
        <v>468</v>
      </c>
      <c r="C24" s="6">
        <v>4100</v>
      </c>
      <c r="D24" s="6">
        <v>4954</v>
      </c>
    </row>
    <row r="25" spans="1:4" x14ac:dyDescent="0.25">
      <c r="A25" s="2" t="s">
        <v>53</v>
      </c>
      <c r="B25" s="6">
        <v>2101</v>
      </c>
      <c r="C25" s="6">
        <v>40170</v>
      </c>
      <c r="D25" s="6">
        <v>42941</v>
      </c>
    </row>
    <row r="26" spans="1:4" x14ac:dyDescent="0.25">
      <c r="A26" s="2" t="s">
        <v>54</v>
      </c>
      <c r="B26" s="6">
        <v>368806</v>
      </c>
      <c r="C26" s="6">
        <v>164567</v>
      </c>
      <c r="D26" s="6">
        <v>379645</v>
      </c>
    </row>
    <row r="27" spans="1:4" x14ac:dyDescent="0.25">
      <c r="A27" s="2" t="s">
        <v>55</v>
      </c>
      <c r="B27" s="6">
        <v>322959</v>
      </c>
      <c r="C27" s="6">
        <v>230016</v>
      </c>
      <c r="D27" s="6">
        <v>276530</v>
      </c>
    </row>
    <row r="28" spans="1:4" x14ac:dyDescent="0.25">
      <c r="A28" s="2" t="s">
        <v>56</v>
      </c>
      <c r="B28" s="6">
        <v>44889</v>
      </c>
      <c r="C28" s="6">
        <v>41400</v>
      </c>
      <c r="D28" s="6">
        <v>41563</v>
      </c>
    </row>
    <row r="29" spans="1:4" x14ac:dyDescent="0.25">
      <c r="A29" s="2" t="s">
        <v>57</v>
      </c>
      <c r="B29" s="6">
        <v>736654</v>
      </c>
      <c r="C29" s="6">
        <v>435983</v>
      </c>
      <c r="D29" s="6">
        <v>697738</v>
      </c>
    </row>
    <row r="30" spans="1:4" x14ac:dyDescent="0.25">
      <c r="A30" s="2" t="s">
        <v>58</v>
      </c>
      <c r="B30" s="4" t="s">
        <v>59</v>
      </c>
      <c r="C30" s="4" t="s">
        <v>59</v>
      </c>
      <c r="D30" s="4" t="s">
        <v>59</v>
      </c>
    </row>
    <row r="31" spans="1:4" x14ac:dyDescent="0.25">
      <c r="A31" s="3" t="s">
        <v>60</v>
      </c>
      <c r="B31" s="4"/>
      <c r="C31" s="4"/>
      <c r="D31" s="4"/>
    </row>
    <row r="32" spans="1:4" x14ac:dyDescent="0.25">
      <c r="A32" s="2" t="s">
        <v>61</v>
      </c>
      <c r="B32" s="6">
        <v>5410</v>
      </c>
      <c r="C32" s="6">
        <v>5422</v>
      </c>
      <c r="D32" s="6">
        <v>6244</v>
      </c>
    </row>
    <row r="33" spans="1:4" ht="30" x14ac:dyDescent="0.25">
      <c r="A33" s="2" t="s">
        <v>62</v>
      </c>
      <c r="B33" s="6">
        <v>2955</v>
      </c>
      <c r="C33" s="6">
        <v>2955</v>
      </c>
      <c r="D33" s="6">
        <v>2942</v>
      </c>
    </row>
    <row r="34" spans="1:4" x14ac:dyDescent="0.25">
      <c r="A34" s="2" t="s">
        <v>63</v>
      </c>
      <c r="B34" s="6">
        <v>93135</v>
      </c>
      <c r="C34" s="6">
        <v>93069</v>
      </c>
      <c r="D34" s="6">
        <v>92211</v>
      </c>
    </row>
    <row r="35" spans="1:4" x14ac:dyDescent="0.25">
      <c r="A35" s="2" t="s">
        <v>64</v>
      </c>
      <c r="B35" s="6">
        <v>-31764</v>
      </c>
      <c r="C35" s="6">
        <v>-31204</v>
      </c>
      <c r="D35" s="6">
        <v>-29300</v>
      </c>
    </row>
    <row r="36" spans="1:4" ht="30" x14ac:dyDescent="0.25">
      <c r="A36" s="2" t="s">
        <v>65</v>
      </c>
      <c r="B36" s="6">
        <v>-22548</v>
      </c>
      <c r="C36" s="6">
        <v>-22548</v>
      </c>
      <c r="D36" s="6">
        <v>-23255</v>
      </c>
    </row>
    <row r="37" spans="1:4" x14ac:dyDescent="0.25">
      <c r="A37" s="2" t="s">
        <v>66</v>
      </c>
      <c r="B37" s="6">
        <v>327410</v>
      </c>
      <c r="C37" s="6">
        <v>319472</v>
      </c>
      <c r="D37" s="6">
        <v>300782</v>
      </c>
    </row>
    <row r="38" spans="1:4" x14ac:dyDescent="0.25">
      <c r="A38" s="2" t="s">
        <v>67</v>
      </c>
      <c r="B38" s="6">
        <v>374598</v>
      </c>
      <c r="C38" s="6">
        <v>367166</v>
      </c>
      <c r="D38" s="6">
        <v>349624</v>
      </c>
    </row>
    <row r="39" spans="1:4" ht="30" x14ac:dyDescent="0.25">
      <c r="A39" s="2" t="s">
        <v>68</v>
      </c>
      <c r="B39" s="8">
        <v>1111252</v>
      </c>
      <c r="C39" s="8">
        <v>803149</v>
      </c>
      <c r="D39" s="8">
        <v>1047362</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257</v>
      </c>
      <c r="B1" s="1" t="s">
        <v>1</v>
      </c>
    </row>
    <row r="2" spans="1:2" x14ac:dyDescent="0.25">
      <c r="A2" s="7"/>
      <c r="B2" s="1" t="s">
        <v>2</v>
      </c>
    </row>
    <row r="3" spans="1:2" ht="30" x14ac:dyDescent="0.25">
      <c r="A3" s="3" t="s">
        <v>258</v>
      </c>
      <c r="B3" s="4"/>
    </row>
    <row r="4" spans="1:2" ht="252" x14ac:dyDescent="0.25">
      <c r="A4" s="2" t="s">
        <v>259</v>
      </c>
      <c r="B4" s="10" t="s">
        <v>260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261</v>
      </c>
      <c r="B1" s="1" t="s">
        <v>1</v>
      </c>
    </row>
    <row r="2" spans="1:2" x14ac:dyDescent="0.25">
      <c r="A2" s="7"/>
      <c r="B2" s="1" t="s">
        <v>2</v>
      </c>
    </row>
    <row r="3" spans="1:2" x14ac:dyDescent="0.25">
      <c r="A3" s="3" t="s">
        <v>220</v>
      </c>
      <c r="B3" s="4"/>
    </row>
    <row r="4" spans="1:2" ht="189" x14ac:dyDescent="0.25">
      <c r="A4" s="2" t="s">
        <v>262</v>
      </c>
      <c r="B4" s="10" t="s">
        <v>263</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9.7109375" bestFit="1" customWidth="1"/>
    <col min="3" max="3" width="1.85546875" bestFit="1" customWidth="1"/>
    <col min="4" max="4" width="5" bestFit="1" customWidth="1"/>
  </cols>
  <sheetData>
    <row r="1" spans="1:4" ht="15" customHeight="1" x14ac:dyDescent="0.25">
      <c r="A1" s="7" t="s">
        <v>264</v>
      </c>
      <c r="B1" s="7" t="s">
        <v>1</v>
      </c>
      <c r="C1" s="7"/>
      <c r="D1" s="7"/>
    </row>
    <row r="2" spans="1:4" ht="15" customHeight="1" x14ac:dyDescent="0.25">
      <c r="A2" s="7"/>
      <c r="B2" s="7" t="s">
        <v>2</v>
      </c>
      <c r="C2" s="7"/>
      <c r="D2" s="7"/>
    </row>
    <row r="3" spans="1:4" ht="30" x14ac:dyDescent="0.25">
      <c r="A3" s="3" t="s">
        <v>149</v>
      </c>
      <c r="B3" s="24"/>
      <c r="C3" s="24"/>
      <c r="D3" s="24"/>
    </row>
    <row r="4" spans="1:4" ht="15.75" thickBot="1" x14ac:dyDescent="0.3">
      <c r="A4" s="11" t="s">
        <v>265</v>
      </c>
      <c r="B4" s="12" t="s">
        <v>152</v>
      </c>
      <c r="C4" s="12" t="s">
        <v>153</v>
      </c>
      <c r="D4" s="13">
        <v>5</v>
      </c>
    </row>
    <row r="5" spans="1:4" ht="15.75" thickTop="1" x14ac:dyDescent="0.25">
      <c r="A5" s="11"/>
      <c r="B5" s="14"/>
      <c r="C5" s="14"/>
      <c r="D5" s="14"/>
    </row>
    <row r="6" spans="1:4" x14ac:dyDescent="0.25">
      <c r="A6" s="11"/>
      <c r="B6" s="16" t="s">
        <v>154</v>
      </c>
      <c r="C6" s="15"/>
      <c r="D6" s="15"/>
    </row>
    <row r="7" spans="1:4" x14ac:dyDescent="0.25">
      <c r="A7" s="11"/>
      <c r="B7" s="16" t="s">
        <v>155</v>
      </c>
      <c r="C7" s="16" t="s">
        <v>153</v>
      </c>
      <c r="D7" s="18">
        <v>32.700000000000003</v>
      </c>
    </row>
    <row r="8" spans="1:4" x14ac:dyDescent="0.25">
      <c r="A8" s="11"/>
      <c r="B8" s="16" t="s">
        <v>156</v>
      </c>
      <c r="C8" s="15"/>
      <c r="D8" s="18">
        <v>7.4</v>
      </c>
    </row>
    <row r="9" spans="1:4" x14ac:dyDescent="0.25">
      <c r="A9" s="11"/>
      <c r="B9" s="16" t="s">
        <v>157</v>
      </c>
      <c r="C9" s="15"/>
      <c r="D9" s="18">
        <v>-1.9</v>
      </c>
    </row>
    <row r="10" spans="1:4" ht="15.75" thickBot="1" x14ac:dyDescent="0.3">
      <c r="A10" s="11"/>
      <c r="B10" s="20" t="s">
        <v>158</v>
      </c>
      <c r="C10" s="19"/>
      <c r="D10" s="21">
        <v>-33.200000000000003</v>
      </c>
    </row>
    <row r="11" spans="1:4" ht="15.75" thickBot="1" x14ac:dyDescent="0.3">
      <c r="A11" s="11"/>
      <c r="B11" s="22" t="s">
        <v>124</v>
      </c>
      <c r="C11" s="22" t="s">
        <v>153</v>
      </c>
      <c r="D11" s="23">
        <v>5</v>
      </c>
    </row>
  </sheetData>
  <mergeCells count="5">
    <mergeCell ref="A1:A2"/>
    <mergeCell ref="B1:D1"/>
    <mergeCell ref="B2:D2"/>
    <mergeCell ref="B3:D3"/>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7" bestFit="1" customWidth="1"/>
    <col min="3" max="3" width="1.85546875" bestFit="1" customWidth="1"/>
    <col min="4" max="4" width="6.5703125" bestFit="1" customWidth="1"/>
    <col min="5" max="5" width="2.5703125" bestFit="1" customWidth="1"/>
    <col min="6" max="6" width="1.85546875" bestFit="1" customWidth="1"/>
    <col min="7" max="7" width="6.5703125" bestFit="1" customWidth="1"/>
    <col min="8" max="8" width="2.5703125" bestFit="1" customWidth="1"/>
    <col min="9" max="9" width="1.85546875" bestFit="1" customWidth="1"/>
    <col min="10" max="10" width="6.5703125" bestFit="1" customWidth="1"/>
    <col min="11" max="11" width="2.5703125" bestFit="1" customWidth="1"/>
    <col min="12" max="12" width="1.85546875" bestFit="1" customWidth="1"/>
    <col min="13" max="13" width="6.5703125" bestFit="1" customWidth="1"/>
    <col min="14" max="14" width="2.5703125" bestFit="1" customWidth="1"/>
  </cols>
  <sheetData>
    <row r="1" spans="1:14" ht="15" customHeight="1" x14ac:dyDescent="0.25">
      <c r="A1" s="7" t="s">
        <v>266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267</v>
      </c>
      <c r="B3" s="24"/>
      <c r="C3" s="24"/>
      <c r="D3" s="24"/>
      <c r="E3" s="24"/>
      <c r="F3" s="24"/>
      <c r="G3" s="24"/>
      <c r="H3" s="24"/>
      <c r="I3" s="24"/>
      <c r="J3" s="24"/>
      <c r="K3" s="24"/>
      <c r="L3" s="24"/>
      <c r="M3" s="24"/>
      <c r="N3" s="24"/>
    </row>
    <row r="4" spans="1:14" ht="15.75" thickBot="1" x14ac:dyDescent="0.3">
      <c r="A4" s="11" t="s">
        <v>268</v>
      </c>
      <c r="B4" s="15"/>
      <c r="C4" s="15"/>
      <c r="D4" s="30" t="s">
        <v>170</v>
      </c>
      <c r="E4" s="30"/>
      <c r="F4" s="30"/>
      <c r="G4" s="30"/>
      <c r="H4" s="15"/>
      <c r="I4" s="15"/>
      <c r="J4" s="30" t="s">
        <v>171</v>
      </c>
      <c r="K4" s="30"/>
      <c r="L4" s="30"/>
      <c r="M4" s="30"/>
      <c r="N4" s="15"/>
    </row>
    <row r="5" spans="1:14" x14ac:dyDescent="0.25">
      <c r="A5" s="11"/>
      <c r="B5" s="15"/>
      <c r="C5" s="31">
        <v>2014</v>
      </c>
      <c r="D5" s="31"/>
      <c r="E5" s="31"/>
      <c r="F5" s="32">
        <v>2013</v>
      </c>
      <c r="G5" s="32"/>
      <c r="H5" s="32"/>
      <c r="I5" s="31">
        <v>2014</v>
      </c>
      <c r="J5" s="31"/>
      <c r="K5" s="31"/>
      <c r="L5" s="32">
        <v>2013</v>
      </c>
      <c r="M5" s="32"/>
      <c r="N5" s="32"/>
    </row>
    <row r="6" spans="1:14" x14ac:dyDescent="0.25">
      <c r="A6" s="11"/>
      <c r="B6" s="15"/>
      <c r="C6" s="15"/>
      <c r="D6" s="33" t="s">
        <v>172</v>
      </c>
      <c r="E6" s="33"/>
      <c r="F6" s="33"/>
      <c r="G6" s="33"/>
      <c r="H6" s="27"/>
      <c r="I6" s="15"/>
      <c r="J6" s="33" t="s">
        <v>172</v>
      </c>
      <c r="K6" s="33"/>
      <c r="L6" s="33"/>
      <c r="M6" s="33"/>
      <c r="N6" s="27"/>
    </row>
    <row r="7" spans="1:14" x14ac:dyDescent="0.25">
      <c r="A7" s="11"/>
      <c r="B7" s="16" t="s">
        <v>173</v>
      </c>
      <c r="C7" s="15"/>
      <c r="D7" s="27"/>
      <c r="E7" s="27"/>
      <c r="F7" s="27"/>
      <c r="G7" s="27"/>
      <c r="H7" s="27"/>
      <c r="I7" s="15"/>
      <c r="J7" s="27"/>
      <c r="K7" s="27"/>
      <c r="L7" s="27"/>
      <c r="M7" s="27"/>
      <c r="N7" s="27"/>
    </row>
    <row r="8" spans="1:14" x14ac:dyDescent="0.25">
      <c r="A8" s="11"/>
      <c r="B8" s="16" t="s">
        <v>174</v>
      </c>
      <c r="C8" s="16" t="s">
        <v>153</v>
      </c>
      <c r="D8" s="29">
        <v>282000</v>
      </c>
      <c r="E8" s="15"/>
      <c r="F8" s="16" t="s">
        <v>153</v>
      </c>
      <c r="G8" s="29">
        <v>233000</v>
      </c>
      <c r="H8" s="15"/>
      <c r="I8" s="16" t="s">
        <v>153</v>
      </c>
      <c r="J8" s="29">
        <v>282000</v>
      </c>
      <c r="K8" s="15"/>
      <c r="L8" s="16" t="s">
        <v>153</v>
      </c>
      <c r="M8" s="29">
        <v>233000</v>
      </c>
      <c r="N8" s="15"/>
    </row>
    <row r="9" spans="1:14" x14ac:dyDescent="0.25">
      <c r="A9" s="11"/>
      <c r="B9" s="16" t="s">
        <v>175</v>
      </c>
      <c r="C9" s="15"/>
      <c r="D9" s="18">
        <v>1.68</v>
      </c>
      <c r="E9" s="16" t="s">
        <v>176</v>
      </c>
      <c r="F9" s="15"/>
      <c r="G9" s="18">
        <v>1.47</v>
      </c>
      <c r="H9" s="16" t="s">
        <v>176</v>
      </c>
      <c r="I9" s="15"/>
      <c r="J9" s="18">
        <v>1.68</v>
      </c>
      <c r="K9" s="16" t="s">
        <v>176</v>
      </c>
      <c r="L9" s="15"/>
      <c r="M9" s="18">
        <v>1.47</v>
      </c>
      <c r="N9" s="16" t="s">
        <v>176</v>
      </c>
    </row>
    <row r="10" spans="1:14" x14ac:dyDescent="0.25">
      <c r="A10" s="11"/>
      <c r="B10" s="16" t="s">
        <v>177</v>
      </c>
      <c r="C10" s="15"/>
      <c r="D10" s="17"/>
      <c r="E10" s="15"/>
      <c r="F10" s="15"/>
      <c r="G10" s="17"/>
      <c r="H10" s="15"/>
      <c r="I10" s="15"/>
      <c r="J10" s="17"/>
      <c r="K10" s="15"/>
      <c r="L10" s="15"/>
      <c r="M10" s="17"/>
      <c r="N10" s="15"/>
    </row>
    <row r="11" spans="1:14" x14ac:dyDescent="0.25">
      <c r="A11" s="11"/>
      <c r="B11" s="16" t="s">
        <v>178</v>
      </c>
      <c r="C11" s="16" t="s">
        <v>153</v>
      </c>
      <c r="D11" s="29">
        <v>292578</v>
      </c>
      <c r="E11" s="15"/>
      <c r="F11" s="16" t="s">
        <v>153</v>
      </c>
      <c r="G11" s="29">
        <v>234000</v>
      </c>
      <c r="H11" s="15"/>
      <c r="I11" s="16" t="s">
        <v>153</v>
      </c>
      <c r="J11" s="29">
        <v>292578</v>
      </c>
      <c r="K11" s="15"/>
      <c r="L11" s="16" t="s">
        <v>153</v>
      </c>
      <c r="M11" s="29">
        <v>234000</v>
      </c>
      <c r="N11" s="15"/>
    </row>
    <row r="12" spans="1:14" x14ac:dyDescent="0.25">
      <c r="A12" s="11"/>
      <c r="B12" s="16" t="s">
        <v>179</v>
      </c>
      <c r="C12" s="15"/>
      <c r="D12" s="29">
        <v>227234</v>
      </c>
      <c r="E12" s="15"/>
      <c r="F12" s="15"/>
      <c r="G12" s="29">
        <v>152537</v>
      </c>
      <c r="H12" s="15"/>
      <c r="I12" s="15"/>
      <c r="J12" s="29">
        <v>192360</v>
      </c>
      <c r="K12" s="15"/>
      <c r="L12" s="15"/>
      <c r="M12" s="29">
        <v>132009</v>
      </c>
      <c r="N12" s="15"/>
    </row>
    <row r="13" spans="1:14" x14ac:dyDescent="0.25">
      <c r="A13" s="11"/>
      <c r="B13" s="16" t="s">
        <v>175</v>
      </c>
      <c r="C13" s="15"/>
      <c r="D13" s="18">
        <v>1.7</v>
      </c>
      <c r="E13" s="16" t="s">
        <v>176</v>
      </c>
      <c r="F13" s="15"/>
      <c r="G13" s="18">
        <v>1.5</v>
      </c>
      <c r="H13" s="16" t="s">
        <v>176</v>
      </c>
      <c r="I13" s="15"/>
      <c r="J13" s="18">
        <v>1.71</v>
      </c>
      <c r="K13" s="16" t="s">
        <v>176</v>
      </c>
      <c r="L13" s="15"/>
      <c r="M13" s="18">
        <v>1.54</v>
      </c>
      <c r="N13" s="16" t="s">
        <v>176</v>
      </c>
    </row>
  </sheetData>
  <mergeCells count="13">
    <mergeCell ref="D6:G6"/>
    <mergeCell ref="J6:M6"/>
    <mergeCell ref="A1:A2"/>
    <mergeCell ref="B1:N1"/>
    <mergeCell ref="B2:N2"/>
    <mergeCell ref="B3:N3"/>
    <mergeCell ref="A4:A13"/>
    <mergeCell ref="D4:G4"/>
    <mergeCell ref="J4:M4"/>
    <mergeCell ref="C5:E5"/>
    <mergeCell ref="F5:H5"/>
    <mergeCell ref="I5:K5"/>
    <mergeCell ref="L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6.7109375" bestFit="1" customWidth="1"/>
    <col min="3" max="3" width="1.85546875" bestFit="1" customWidth="1"/>
    <col min="4" max="4" width="11.5703125" bestFit="1" customWidth="1"/>
    <col min="5" max="5" width="1.85546875" bestFit="1" customWidth="1"/>
    <col min="6" max="6" width="11.5703125" bestFit="1" customWidth="1"/>
    <col min="7" max="7" width="1.85546875" bestFit="1" customWidth="1"/>
    <col min="8" max="8" width="11.5703125" bestFit="1" customWidth="1"/>
    <col min="9" max="9" width="1.85546875" bestFit="1" customWidth="1"/>
    <col min="10" max="10" width="11.5703125" bestFit="1" customWidth="1"/>
  </cols>
  <sheetData>
    <row r="1" spans="1:10" ht="15" customHeight="1" x14ac:dyDescent="0.25">
      <c r="A1" s="7" t="s">
        <v>269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270</v>
      </c>
      <c r="B3" s="24"/>
      <c r="C3" s="24"/>
      <c r="D3" s="24"/>
      <c r="E3" s="24"/>
      <c r="F3" s="24"/>
      <c r="G3" s="24"/>
      <c r="H3" s="24"/>
      <c r="I3" s="24"/>
      <c r="J3" s="24"/>
    </row>
    <row r="4" spans="1:10" ht="15.75" thickBot="1" x14ac:dyDescent="0.3">
      <c r="A4" s="11" t="s">
        <v>271</v>
      </c>
      <c r="B4" s="15"/>
      <c r="C4" s="15"/>
      <c r="D4" s="30" t="s">
        <v>188</v>
      </c>
      <c r="E4" s="30"/>
      <c r="F4" s="30"/>
      <c r="G4" s="15"/>
      <c r="H4" s="30" t="s">
        <v>189</v>
      </c>
      <c r="I4" s="30"/>
      <c r="J4" s="30"/>
    </row>
    <row r="5" spans="1:10" x14ac:dyDescent="0.25">
      <c r="A5" s="11"/>
      <c r="B5" s="15"/>
      <c r="C5" s="15"/>
      <c r="D5" s="35" t="s">
        <v>190</v>
      </c>
      <c r="E5" s="34"/>
      <c r="F5" s="35" t="s">
        <v>191</v>
      </c>
      <c r="G5" s="27"/>
      <c r="H5" s="35" t="s">
        <v>190</v>
      </c>
      <c r="I5" s="34"/>
      <c r="J5" s="35" t="s">
        <v>191</v>
      </c>
    </row>
    <row r="6" spans="1:10" ht="15.75" thickBot="1" x14ac:dyDescent="0.3">
      <c r="A6" s="11"/>
      <c r="B6" s="15"/>
      <c r="C6" s="15"/>
      <c r="D6" s="28">
        <v>2013</v>
      </c>
      <c r="E6" s="27"/>
      <c r="F6" s="28">
        <v>2012</v>
      </c>
      <c r="G6" s="27"/>
      <c r="H6" s="28">
        <v>2013</v>
      </c>
      <c r="I6" s="27"/>
      <c r="J6" s="28">
        <v>2012</v>
      </c>
    </row>
    <row r="7" spans="1:10" x14ac:dyDescent="0.25">
      <c r="A7" s="11"/>
      <c r="B7" s="15"/>
      <c r="C7" s="15"/>
      <c r="D7" s="37" t="s">
        <v>172</v>
      </c>
      <c r="E7" s="37"/>
      <c r="F7" s="37"/>
      <c r="G7" s="37"/>
      <c r="H7" s="37"/>
      <c r="I7" s="37"/>
      <c r="J7" s="37"/>
    </row>
    <row r="8" spans="1:10" x14ac:dyDescent="0.25">
      <c r="A8" s="11"/>
      <c r="B8" s="16" t="s">
        <v>192</v>
      </c>
      <c r="C8" s="16" t="s">
        <v>153</v>
      </c>
      <c r="D8" s="29">
        <v>1863</v>
      </c>
      <c r="E8" s="16" t="s">
        <v>153</v>
      </c>
      <c r="F8" s="29">
        <v>2223</v>
      </c>
      <c r="G8" s="16" t="s">
        <v>153</v>
      </c>
      <c r="H8" s="29">
        <v>3726</v>
      </c>
      <c r="I8" s="16" t="s">
        <v>153</v>
      </c>
      <c r="J8" s="29">
        <v>4444</v>
      </c>
    </row>
    <row r="9" spans="1:10" x14ac:dyDescent="0.25">
      <c r="A9" s="11"/>
      <c r="B9" s="16" t="s">
        <v>193</v>
      </c>
      <c r="C9" s="15"/>
      <c r="D9" s="29">
        <v>1890</v>
      </c>
      <c r="E9" s="15"/>
      <c r="F9" s="29">
        <v>1763</v>
      </c>
      <c r="G9" s="15"/>
      <c r="H9" s="29">
        <v>3780</v>
      </c>
      <c r="I9" s="15"/>
      <c r="J9" s="29">
        <v>3527</v>
      </c>
    </row>
    <row r="10" spans="1:10" x14ac:dyDescent="0.25">
      <c r="A10" s="11"/>
      <c r="B10" s="16" t="s">
        <v>194</v>
      </c>
      <c r="C10" s="15"/>
      <c r="D10" s="29">
        <v>-2372</v>
      </c>
      <c r="E10" s="15"/>
      <c r="F10" s="29">
        <v>-2291</v>
      </c>
      <c r="G10" s="15"/>
      <c r="H10" s="29">
        <v>-4745</v>
      </c>
      <c r="I10" s="15"/>
      <c r="J10" s="29">
        <v>-4582</v>
      </c>
    </row>
    <row r="11" spans="1:10" x14ac:dyDescent="0.25">
      <c r="A11" s="11"/>
      <c r="B11" s="16" t="s">
        <v>195</v>
      </c>
      <c r="C11" s="15"/>
      <c r="D11" s="18">
        <v>583</v>
      </c>
      <c r="E11" s="15"/>
      <c r="F11" s="18">
        <v>337</v>
      </c>
      <c r="G11" s="15"/>
      <c r="H11" s="29">
        <v>1167</v>
      </c>
      <c r="I11" s="15"/>
      <c r="J11" s="18">
        <v>675</v>
      </c>
    </row>
    <row r="12" spans="1:10" ht="15.75" thickBot="1" x14ac:dyDescent="0.3">
      <c r="A12" s="11"/>
      <c r="B12" s="16" t="s">
        <v>196</v>
      </c>
      <c r="C12" s="15"/>
      <c r="D12" s="21">
        <v>0</v>
      </c>
      <c r="E12" s="15"/>
      <c r="F12" s="21">
        <v>-57</v>
      </c>
      <c r="G12" s="15"/>
      <c r="H12" s="21">
        <v>0</v>
      </c>
      <c r="I12" s="15"/>
      <c r="J12" s="21">
        <v>-114</v>
      </c>
    </row>
    <row r="13" spans="1:10" ht="15.75" thickBot="1" x14ac:dyDescent="0.3">
      <c r="A13" s="11"/>
      <c r="B13" s="16" t="s">
        <v>197</v>
      </c>
      <c r="C13" s="16" t="s">
        <v>153</v>
      </c>
      <c r="D13" s="36">
        <v>1964</v>
      </c>
      <c r="E13" s="16" t="s">
        <v>153</v>
      </c>
      <c r="F13" s="36">
        <v>1975</v>
      </c>
      <c r="G13" s="16" t="s">
        <v>153</v>
      </c>
      <c r="H13" s="36">
        <v>3928</v>
      </c>
      <c r="I13" s="16" t="s">
        <v>153</v>
      </c>
      <c r="J13" s="36">
        <v>3950</v>
      </c>
    </row>
  </sheetData>
  <mergeCells count="8">
    <mergeCell ref="D4:F4"/>
    <mergeCell ref="H4:J4"/>
    <mergeCell ref="D7:J7"/>
    <mergeCell ref="A1:A2"/>
    <mergeCell ref="B1:J1"/>
    <mergeCell ref="B2:J2"/>
    <mergeCell ref="B3:J3"/>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5.5703125" bestFit="1" customWidth="1"/>
    <col min="3" max="3" width="2" bestFit="1" customWidth="1"/>
    <col min="4" max="4" width="9.85546875" bestFit="1" customWidth="1"/>
    <col min="5" max="5" width="2" bestFit="1" customWidth="1"/>
    <col min="6" max="6" width="13.5703125" bestFit="1" customWidth="1"/>
    <col min="7" max="7" width="2" bestFit="1" customWidth="1"/>
    <col min="8" max="8" width="11.140625" bestFit="1" customWidth="1"/>
    <col min="9" max="9" width="1.85546875" bestFit="1" customWidth="1"/>
    <col min="10" max="10" width="5.42578125" bestFit="1" customWidth="1"/>
  </cols>
  <sheetData>
    <row r="1" spans="1:10" ht="15" customHeight="1" x14ac:dyDescent="0.25">
      <c r="A1" s="7" t="s">
        <v>272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200</v>
      </c>
      <c r="B3" s="24"/>
      <c r="C3" s="24"/>
      <c r="D3" s="24"/>
      <c r="E3" s="24"/>
      <c r="F3" s="24"/>
      <c r="G3" s="24"/>
      <c r="H3" s="24"/>
      <c r="I3" s="24"/>
      <c r="J3" s="24"/>
    </row>
    <row r="4" spans="1:10" x14ac:dyDescent="0.25">
      <c r="A4" s="11" t="s">
        <v>273</v>
      </c>
      <c r="B4" s="15"/>
      <c r="C4" s="15"/>
      <c r="D4" s="27"/>
      <c r="E4" s="27"/>
      <c r="F4" s="38" t="s">
        <v>203</v>
      </c>
      <c r="G4" s="27"/>
      <c r="H4" s="27"/>
      <c r="I4" s="15"/>
      <c r="J4" s="15"/>
    </row>
    <row r="5" spans="1:10" ht="15.75" thickBot="1" x14ac:dyDescent="0.3">
      <c r="A5" s="11"/>
      <c r="B5" s="15"/>
      <c r="C5" s="15"/>
      <c r="D5" s="39" t="s">
        <v>204</v>
      </c>
      <c r="E5" s="27"/>
      <c r="F5" s="39" t="s">
        <v>205</v>
      </c>
      <c r="G5" s="27"/>
      <c r="H5" s="39" t="s">
        <v>206</v>
      </c>
      <c r="I5" s="15"/>
      <c r="J5" s="39" t="s">
        <v>124</v>
      </c>
    </row>
    <row r="6" spans="1:10" ht="15" customHeight="1" x14ac:dyDescent="0.25">
      <c r="A6" s="11"/>
      <c r="B6" s="15"/>
      <c r="C6" s="15"/>
      <c r="D6" s="46" t="s">
        <v>172</v>
      </c>
      <c r="E6" s="46"/>
      <c r="F6" s="46"/>
      <c r="G6" s="46"/>
      <c r="H6" s="46"/>
      <c r="I6" s="46"/>
      <c r="J6" s="46"/>
    </row>
    <row r="7" spans="1:10" x14ac:dyDescent="0.25">
      <c r="A7" s="11"/>
      <c r="B7" s="40" t="s">
        <v>207</v>
      </c>
      <c r="C7" s="15"/>
      <c r="D7" s="41">
        <v>20</v>
      </c>
      <c r="E7" s="15"/>
      <c r="F7" s="42">
        <v>1174</v>
      </c>
      <c r="G7" s="15"/>
      <c r="H7" s="41">
        <v>307</v>
      </c>
      <c r="I7" s="15"/>
      <c r="J7" s="29">
        <v>1501</v>
      </c>
    </row>
    <row r="8" spans="1:10" x14ac:dyDescent="0.25">
      <c r="A8" s="11"/>
      <c r="B8" s="40" t="s">
        <v>208</v>
      </c>
      <c r="C8" s="15"/>
      <c r="D8" s="41">
        <v>0</v>
      </c>
      <c r="E8" s="15"/>
      <c r="F8" s="41">
        <v>0</v>
      </c>
      <c r="G8" s="15"/>
      <c r="H8" s="41">
        <v>154</v>
      </c>
      <c r="I8" s="15"/>
      <c r="J8" s="18">
        <v>154</v>
      </c>
    </row>
    <row r="9" spans="1:10" x14ac:dyDescent="0.25">
      <c r="A9" s="11"/>
      <c r="B9" s="40" t="s">
        <v>209</v>
      </c>
      <c r="C9" s="15"/>
      <c r="D9" s="41">
        <v>0</v>
      </c>
      <c r="E9" s="15"/>
      <c r="F9" s="41">
        <v>341</v>
      </c>
      <c r="G9" s="15"/>
      <c r="H9" s="41">
        <v>6</v>
      </c>
      <c r="I9" s="15"/>
      <c r="J9" s="18">
        <v>347</v>
      </c>
    </row>
    <row r="10" spans="1:10" ht="15.75" thickBot="1" x14ac:dyDescent="0.3">
      <c r="A10" s="11"/>
      <c r="B10" s="40" t="s">
        <v>210</v>
      </c>
      <c r="C10" s="15"/>
      <c r="D10" s="43">
        <v>-5</v>
      </c>
      <c r="E10" s="15"/>
      <c r="F10" s="43">
        <v>0</v>
      </c>
      <c r="G10" s="15"/>
      <c r="H10" s="43">
        <v>-303</v>
      </c>
      <c r="I10" s="15"/>
      <c r="J10" s="43">
        <v>-308</v>
      </c>
    </row>
    <row r="11" spans="1:10" ht="15.75" thickBot="1" x14ac:dyDescent="0.3">
      <c r="A11" s="11"/>
      <c r="B11" s="40" t="s">
        <v>211</v>
      </c>
      <c r="C11" s="40" t="s">
        <v>153</v>
      </c>
      <c r="D11" s="44">
        <v>15</v>
      </c>
      <c r="E11" s="40" t="s">
        <v>153</v>
      </c>
      <c r="F11" s="45">
        <v>1515</v>
      </c>
      <c r="G11" s="40" t="s">
        <v>153</v>
      </c>
      <c r="H11" s="44">
        <v>164</v>
      </c>
      <c r="I11" s="16" t="s">
        <v>153</v>
      </c>
      <c r="J11" s="45">
        <v>1694</v>
      </c>
    </row>
    <row r="12" spans="1:10" ht="15.75" thickTop="1" x14ac:dyDescent="0.25">
      <c r="A12" s="11"/>
      <c r="B12" s="15"/>
      <c r="C12" s="15"/>
      <c r="D12" s="14"/>
      <c r="E12" s="15"/>
      <c r="F12" s="14"/>
      <c r="G12" s="15"/>
      <c r="H12" s="14"/>
      <c r="I12" s="15"/>
      <c r="J12" s="14"/>
    </row>
    <row r="13" spans="1:10" x14ac:dyDescent="0.25">
      <c r="A13" s="11"/>
      <c r="B13" s="40" t="s">
        <v>212</v>
      </c>
      <c r="C13" s="15"/>
      <c r="D13" s="41">
        <v>37</v>
      </c>
      <c r="E13" s="15"/>
      <c r="F13" s="41">
        <v>0</v>
      </c>
      <c r="G13" s="15"/>
      <c r="H13" s="41">
        <v>0</v>
      </c>
      <c r="I13" s="15"/>
      <c r="J13" s="18">
        <v>37</v>
      </c>
    </row>
    <row r="14" spans="1:10" ht="15.75" thickBot="1" x14ac:dyDescent="0.3">
      <c r="A14" s="11"/>
      <c r="B14" s="40" t="s">
        <v>210</v>
      </c>
      <c r="C14" s="15"/>
      <c r="D14" s="43">
        <v>-10</v>
      </c>
      <c r="E14" s="15"/>
      <c r="F14" s="43">
        <v>0</v>
      </c>
      <c r="G14" s="15"/>
      <c r="H14" s="43">
        <v>0</v>
      </c>
      <c r="I14" s="15"/>
      <c r="J14" s="43">
        <v>-10</v>
      </c>
    </row>
    <row r="15" spans="1:10" ht="15.75" thickBot="1" x14ac:dyDescent="0.3">
      <c r="A15" s="11"/>
      <c r="B15" s="40" t="s">
        <v>213</v>
      </c>
      <c r="C15" s="15"/>
      <c r="D15" s="44">
        <v>27</v>
      </c>
      <c r="E15" s="40" t="s">
        <v>153</v>
      </c>
      <c r="F15" s="44">
        <v>0</v>
      </c>
      <c r="G15" s="40" t="s">
        <v>153</v>
      </c>
      <c r="H15" s="44">
        <v>0</v>
      </c>
      <c r="I15" s="16" t="s">
        <v>153</v>
      </c>
      <c r="J15" s="44">
        <v>27</v>
      </c>
    </row>
  </sheetData>
  <mergeCells count="6">
    <mergeCell ref="D6:J6"/>
    <mergeCell ref="A1:A2"/>
    <mergeCell ref="B1:J1"/>
    <mergeCell ref="B2:J2"/>
    <mergeCell ref="B3:J3"/>
    <mergeCell ref="A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2" customWidth="1"/>
    <col min="4" max="4" width="6.140625" customWidth="1"/>
    <col min="5" max="5" width="2" customWidth="1"/>
    <col min="6" max="6" width="6.140625" customWidth="1"/>
    <col min="7" max="7" width="2" customWidth="1"/>
    <col min="8" max="8" width="6.28515625" customWidth="1"/>
    <col min="9" max="9" width="2" customWidth="1"/>
    <col min="10" max="10" width="6.28515625" customWidth="1"/>
  </cols>
  <sheetData>
    <row r="1" spans="1:10" ht="15" customHeight="1" x14ac:dyDescent="0.25">
      <c r="A1" s="7" t="s">
        <v>274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224</v>
      </c>
      <c r="B3" s="24"/>
      <c r="C3" s="24"/>
      <c r="D3" s="24"/>
      <c r="E3" s="24"/>
      <c r="F3" s="24"/>
      <c r="G3" s="24"/>
      <c r="H3" s="24"/>
      <c r="I3" s="24"/>
      <c r="J3" s="24"/>
    </row>
    <row r="4" spans="1:10" ht="15.75" thickBot="1" x14ac:dyDescent="0.3">
      <c r="A4" s="11" t="s">
        <v>275</v>
      </c>
      <c r="B4" s="15"/>
      <c r="C4" s="15"/>
      <c r="D4" s="30" t="s">
        <v>227</v>
      </c>
      <c r="E4" s="30"/>
      <c r="F4" s="30"/>
      <c r="G4" s="15"/>
      <c r="H4" s="30" t="s">
        <v>228</v>
      </c>
      <c r="I4" s="30"/>
      <c r="J4" s="30"/>
    </row>
    <row r="5" spans="1:10" x14ac:dyDescent="0.25">
      <c r="A5" s="11"/>
      <c r="B5" s="15"/>
      <c r="C5" s="33" t="s">
        <v>229</v>
      </c>
      <c r="D5" s="33"/>
      <c r="E5" s="37" t="s">
        <v>229</v>
      </c>
      <c r="F5" s="37"/>
      <c r="G5" s="33" t="s">
        <v>229</v>
      </c>
      <c r="H5" s="33"/>
      <c r="I5" s="37" t="s">
        <v>229</v>
      </c>
      <c r="J5" s="37"/>
    </row>
    <row r="6" spans="1:10" ht="15.75" thickBot="1" x14ac:dyDescent="0.3">
      <c r="A6" s="11"/>
      <c r="B6" s="19"/>
      <c r="C6" s="30">
        <v>2014</v>
      </c>
      <c r="D6" s="30"/>
      <c r="E6" s="30">
        <v>2013</v>
      </c>
      <c r="F6" s="30"/>
      <c r="G6" s="30">
        <v>2014</v>
      </c>
      <c r="H6" s="30"/>
      <c r="I6" s="30">
        <v>2013</v>
      </c>
      <c r="J6" s="30"/>
    </row>
    <row r="7" spans="1:10" x14ac:dyDescent="0.25">
      <c r="A7" s="11"/>
      <c r="B7" s="47"/>
      <c r="C7" s="37" t="s">
        <v>230</v>
      </c>
      <c r="D7" s="37"/>
      <c r="E7" s="37"/>
      <c r="F7" s="37"/>
      <c r="G7" s="37"/>
      <c r="H7" s="37"/>
      <c r="I7" s="37"/>
      <c r="J7" s="37"/>
    </row>
    <row r="8" spans="1:10" x14ac:dyDescent="0.25">
      <c r="A8" s="11"/>
      <c r="B8" s="48" t="s">
        <v>231</v>
      </c>
      <c r="C8" s="15"/>
      <c r="D8" s="15"/>
      <c r="E8" s="15"/>
      <c r="F8" s="15"/>
      <c r="G8" s="15"/>
      <c r="H8" s="15"/>
      <c r="I8" s="15"/>
      <c r="J8" s="15"/>
    </row>
    <row r="9" spans="1:10" x14ac:dyDescent="0.25">
      <c r="A9" s="11"/>
      <c r="B9" s="15"/>
      <c r="C9" s="15"/>
      <c r="D9" s="15"/>
      <c r="E9" s="15"/>
      <c r="F9" s="15"/>
      <c r="G9" s="15"/>
      <c r="H9" s="15"/>
      <c r="I9" s="15"/>
      <c r="J9" s="15"/>
    </row>
    <row r="10" spans="1:10" x14ac:dyDescent="0.25">
      <c r="A10" s="11"/>
      <c r="B10" s="16" t="s">
        <v>232</v>
      </c>
      <c r="C10" s="16" t="s">
        <v>153</v>
      </c>
      <c r="D10" s="29">
        <v>6603</v>
      </c>
      <c r="E10" s="16" t="s">
        <v>153</v>
      </c>
      <c r="F10" s="29">
        <v>14521</v>
      </c>
      <c r="G10" s="16" t="s">
        <v>153</v>
      </c>
      <c r="H10" s="29">
        <v>7950</v>
      </c>
      <c r="I10" s="16" t="s">
        <v>153</v>
      </c>
      <c r="J10" s="29">
        <v>22712</v>
      </c>
    </row>
    <row r="11" spans="1:10" ht="15.75" thickBot="1" x14ac:dyDescent="0.3">
      <c r="A11" s="11"/>
      <c r="B11" s="16" t="s">
        <v>233</v>
      </c>
      <c r="C11" s="15"/>
      <c r="D11" s="21">
        <v>6</v>
      </c>
      <c r="E11" s="15"/>
      <c r="F11" s="21">
        <v>6</v>
      </c>
      <c r="G11" s="15"/>
      <c r="H11" s="21">
        <v>12</v>
      </c>
      <c r="I11" s="15"/>
      <c r="J11" s="21">
        <v>12</v>
      </c>
    </row>
    <row r="12" spans="1:10" x14ac:dyDescent="0.25">
      <c r="A12" s="11"/>
      <c r="B12" s="15"/>
      <c r="C12" s="15"/>
      <c r="D12" s="47"/>
      <c r="E12" s="15"/>
      <c r="F12" s="47"/>
      <c r="G12" s="15"/>
      <c r="H12" s="47"/>
      <c r="I12" s="15"/>
      <c r="J12" s="47"/>
    </row>
    <row r="13" spans="1:10" x14ac:dyDescent="0.25">
      <c r="A13" s="11"/>
      <c r="B13" s="16" t="s">
        <v>234</v>
      </c>
      <c r="C13" s="15"/>
      <c r="D13" s="29">
        <v>6597</v>
      </c>
      <c r="E13" s="15"/>
      <c r="F13" s="29">
        <v>14515</v>
      </c>
      <c r="G13" s="15"/>
      <c r="H13" s="29">
        <v>7938</v>
      </c>
      <c r="I13" s="15"/>
      <c r="J13" s="29">
        <v>22700</v>
      </c>
    </row>
    <row r="14" spans="1:10" ht="27" thickBot="1" x14ac:dyDescent="0.3">
      <c r="A14" s="11"/>
      <c r="B14" s="16" t="s">
        <v>235</v>
      </c>
      <c r="C14" s="15"/>
      <c r="D14" s="21">
        <v>210</v>
      </c>
      <c r="E14" s="15"/>
      <c r="F14" s="21">
        <v>505</v>
      </c>
      <c r="G14" s="15"/>
      <c r="H14" s="21">
        <v>253</v>
      </c>
      <c r="I14" s="15"/>
      <c r="J14" s="21">
        <v>780</v>
      </c>
    </row>
    <row r="15" spans="1:10" x14ac:dyDescent="0.25">
      <c r="A15" s="11"/>
      <c r="B15" s="15"/>
      <c r="C15" s="15"/>
      <c r="D15" s="47"/>
      <c r="E15" s="15"/>
      <c r="F15" s="47"/>
      <c r="G15" s="15"/>
      <c r="H15" s="47"/>
      <c r="I15" s="15"/>
      <c r="J15" s="47"/>
    </row>
    <row r="16" spans="1:10" ht="27" thickBot="1" x14ac:dyDescent="0.3">
      <c r="A16" s="11"/>
      <c r="B16" s="16" t="s">
        <v>236</v>
      </c>
      <c r="C16" s="16" t="s">
        <v>153</v>
      </c>
      <c r="D16" s="49">
        <v>6387</v>
      </c>
      <c r="E16" s="16" t="s">
        <v>153</v>
      </c>
      <c r="F16" s="49">
        <v>14010</v>
      </c>
      <c r="G16" s="16" t="s">
        <v>153</v>
      </c>
      <c r="H16" s="49">
        <v>7685</v>
      </c>
      <c r="I16" s="16" t="s">
        <v>153</v>
      </c>
      <c r="J16" s="49">
        <v>21920</v>
      </c>
    </row>
    <row r="17" spans="1:10" ht="15.75" thickTop="1" x14ac:dyDescent="0.25">
      <c r="A17" s="11"/>
      <c r="B17" s="15"/>
      <c r="C17" s="15"/>
      <c r="D17" s="14"/>
      <c r="E17" s="15"/>
      <c r="F17" s="14"/>
      <c r="G17" s="15"/>
      <c r="H17" s="14"/>
      <c r="I17" s="15"/>
      <c r="J17" s="14"/>
    </row>
    <row r="18" spans="1:10" ht="27" thickBot="1" x14ac:dyDescent="0.3">
      <c r="A18" s="11"/>
      <c r="B18" s="16" t="s">
        <v>237</v>
      </c>
      <c r="C18" s="15"/>
      <c r="D18" s="49">
        <v>10748</v>
      </c>
      <c r="E18" s="15"/>
      <c r="F18" s="49">
        <v>11374</v>
      </c>
      <c r="G18" s="15"/>
      <c r="H18" s="49">
        <v>10750</v>
      </c>
      <c r="I18" s="15"/>
      <c r="J18" s="49">
        <v>11531</v>
      </c>
    </row>
    <row r="19" spans="1:10" ht="15.75" thickTop="1" x14ac:dyDescent="0.25">
      <c r="A19" s="11"/>
      <c r="B19" s="15"/>
      <c r="C19" s="15"/>
      <c r="D19" s="14"/>
      <c r="E19" s="15"/>
      <c r="F19" s="14"/>
      <c r="G19" s="15"/>
      <c r="H19" s="14"/>
      <c r="I19" s="15"/>
      <c r="J19" s="14"/>
    </row>
    <row r="20" spans="1:10" ht="15.75" thickBot="1" x14ac:dyDescent="0.3">
      <c r="A20" s="11"/>
      <c r="B20" s="16" t="s">
        <v>238</v>
      </c>
      <c r="C20" s="16" t="s">
        <v>153</v>
      </c>
      <c r="D20" s="13">
        <v>0.59</v>
      </c>
      <c r="E20" s="16" t="s">
        <v>153</v>
      </c>
      <c r="F20" s="13">
        <v>1.23</v>
      </c>
      <c r="G20" s="16" t="s">
        <v>153</v>
      </c>
      <c r="H20" s="13">
        <v>0.71</v>
      </c>
      <c r="I20" s="16" t="s">
        <v>153</v>
      </c>
      <c r="J20" s="13">
        <v>1.9</v>
      </c>
    </row>
    <row r="21" spans="1:10" ht="15.75" thickTop="1" x14ac:dyDescent="0.25">
      <c r="A21" s="11"/>
      <c r="B21" s="15"/>
      <c r="C21" s="15"/>
      <c r="D21" s="14"/>
      <c r="E21" s="15"/>
      <c r="F21" s="14"/>
      <c r="G21" s="15"/>
      <c r="H21" s="14"/>
      <c r="I21" s="15"/>
      <c r="J21" s="14"/>
    </row>
    <row r="22" spans="1:10" x14ac:dyDescent="0.25">
      <c r="A22" s="11"/>
      <c r="B22" s="48" t="s">
        <v>239</v>
      </c>
      <c r="C22" s="15"/>
      <c r="D22" s="15"/>
      <c r="E22" s="15"/>
      <c r="F22" s="15"/>
      <c r="G22" s="15"/>
      <c r="H22" s="15"/>
      <c r="I22" s="15"/>
      <c r="J22" s="15"/>
    </row>
    <row r="23" spans="1:10" x14ac:dyDescent="0.25">
      <c r="A23" s="11"/>
      <c r="B23" s="15"/>
      <c r="C23" s="15"/>
      <c r="D23" s="15"/>
      <c r="E23" s="15"/>
      <c r="F23" s="15"/>
      <c r="G23" s="15"/>
      <c r="H23" s="15"/>
      <c r="I23" s="15"/>
      <c r="J23" s="15"/>
    </row>
    <row r="24" spans="1:10" ht="26.25" x14ac:dyDescent="0.25">
      <c r="A24" s="11"/>
      <c r="B24" s="16" t="s">
        <v>236</v>
      </c>
      <c r="C24" s="16" t="s">
        <v>153</v>
      </c>
      <c r="D24" s="29">
        <v>6387</v>
      </c>
      <c r="E24" s="16" t="s">
        <v>153</v>
      </c>
      <c r="F24" s="29">
        <v>14010</v>
      </c>
      <c r="G24" s="16" t="s">
        <v>153</v>
      </c>
      <c r="H24" s="29">
        <v>7685</v>
      </c>
      <c r="I24" s="16" t="s">
        <v>153</v>
      </c>
      <c r="J24" s="29">
        <v>21920</v>
      </c>
    </row>
    <row r="25" spans="1:10" ht="15.75" thickBot="1" x14ac:dyDescent="0.3">
      <c r="A25" s="11"/>
      <c r="B25" s="16" t="s">
        <v>240</v>
      </c>
      <c r="C25" s="15"/>
      <c r="D25" s="21">
        <v>5</v>
      </c>
      <c r="E25" s="15"/>
      <c r="F25" s="21">
        <v>5</v>
      </c>
      <c r="G25" s="15"/>
      <c r="H25" s="21">
        <v>10</v>
      </c>
      <c r="I25" s="15"/>
      <c r="J25" s="21">
        <v>10</v>
      </c>
    </row>
    <row r="26" spans="1:10" x14ac:dyDescent="0.25">
      <c r="A26" s="11"/>
      <c r="B26" s="15"/>
      <c r="C26" s="15"/>
      <c r="D26" s="47"/>
      <c r="E26" s="15"/>
      <c r="F26" s="47"/>
      <c r="G26" s="15"/>
      <c r="H26" s="47"/>
      <c r="I26" s="15"/>
      <c r="J26" s="47"/>
    </row>
    <row r="27" spans="1:10" ht="27" thickBot="1" x14ac:dyDescent="0.3">
      <c r="A27" s="11"/>
      <c r="B27" s="16" t="s">
        <v>241</v>
      </c>
      <c r="C27" s="16" t="s">
        <v>153</v>
      </c>
      <c r="D27" s="49">
        <v>6392</v>
      </c>
      <c r="E27" s="16" t="s">
        <v>153</v>
      </c>
      <c r="F27" s="49">
        <v>14015</v>
      </c>
      <c r="G27" s="16" t="s">
        <v>153</v>
      </c>
      <c r="H27" s="49">
        <v>7695</v>
      </c>
      <c r="I27" s="16" t="s">
        <v>153</v>
      </c>
      <c r="J27" s="49">
        <v>21930</v>
      </c>
    </row>
    <row r="28" spans="1:10" ht="15.75" thickTop="1" x14ac:dyDescent="0.25">
      <c r="A28" s="11"/>
      <c r="B28" s="15"/>
      <c r="C28" s="15"/>
      <c r="D28" s="14"/>
      <c r="E28" s="15"/>
      <c r="F28" s="14"/>
      <c r="G28" s="15"/>
      <c r="H28" s="14"/>
      <c r="I28" s="15"/>
      <c r="J28" s="14"/>
    </row>
    <row r="29" spans="1:10" ht="26.25" x14ac:dyDescent="0.25">
      <c r="A29" s="11"/>
      <c r="B29" s="16" t="s">
        <v>242</v>
      </c>
      <c r="C29" s="15"/>
      <c r="D29" s="29">
        <v>10748</v>
      </c>
      <c r="E29" s="15"/>
      <c r="F29" s="29">
        <v>11374</v>
      </c>
      <c r="G29" s="15"/>
      <c r="H29" s="29">
        <v>10750</v>
      </c>
      <c r="I29" s="15"/>
      <c r="J29" s="29">
        <v>11531</v>
      </c>
    </row>
    <row r="30" spans="1:10" x14ac:dyDescent="0.25">
      <c r="A30" s="11"/>
      <c r="B30" s="16" t="s">
        <v>243</v>
      </c>
      <c r="C30" s="15"/>
      <c r="D30" s="15"/>
      <c r="E30" s="15"/>
      <c r="F30" s="15"/>
      <c r="G30" s="15"/>
      <c r="H30" s="15"/>
      <c r="I30" s="15"/>
      <c r="J30" s="15"/>
    </row>
    <row r="31" spans="1:10" x14ac:dyDescent="0.25">
      <c r="A31" s="11"/>
      <c r="B31" s="16" t="s">
        <v>244</v>
      </c>
      <c r="C31" s="15"/>
      <c r="D31" s="18">
        <v>4</v>
      </c>
      <c r="E31" s="15"/>
      <c r="F31" s="18">
        <v>4</v>
      </c>
      <c r="G31" s="15"/>
      <c r="H31" s="18">
        <v>4</v>
      </c>
      <c r="I31" s="15"/>
      <c r="J31" s="18">
        <v>4</v>
      </c>
    </row>
    <row r="32" spans="1:10" x14ac:dyDescent="0.25">
      <c r="A32" s="11"/>
      <c r="B32" s="16" t="s">
        <v>245</v>
      </c>
      <c r="C32" s="15"/>
      <c r="D32" s="15"/>
      <c r="E32" s="15"/>
      <c r="F32" s="15"/>
      <c r="G32" s="15"/>
      <c r="H32" s="15"/>
      <c r="I32" s="15"/>
      <c r="J32" s="15"/>
    </row>
    <row r="33" spans="1:10" ht="15.75" thickBot="1" x14ac:dyDescent="0.3">
      <c r="A33" s="11"/>
      <c r="B33" s="16" t="s">
        <v>246</v>
      </c>
      <c r="C33" s="15"/>
      <c r="D33" s="21">
        <v>67</v>
      </c>
      <c r="E33" s="15"/>
      <c r="F33" s="21">
        <v>67</v>
      </c>
      <c r="G33" s="15"/>
      <c r="H33" s="21">
        <v>67</v>
      </c>
      <c r="I33" s="15"/>
      <c r="J33" s="21">
        <v>67</v>
      </c>
    </row>
    <row r="34" spans="1:10" x14ac:dyDescent="0.25">
      <c r="A34" s="11"/>
      <c r="B34" s="15"/>
      <c r="C34" s="15"/>
      <c r="D34" s="47"/>
      <c r="E34" s="15"/>
      <c r="F34" s="47"/>
      <c r="G34" s="15"/>
      <c r="H34" s="47"/>
      <c r="I34" s="15"/>
      <c r="J34" s="47"/>
    </row>
    <row r="35" spans="1:10" ht="15.75" thickBot="1" x14ac:dyDescent="0.3">
      <c r="A35" s="11"/>
      <c r="B35" s="16" t="s">
        <v>247</v>
      </c>
      <c r="C35" s="15"/>
      <c r="D35" s="49">
        <v>10819</v>
      </c>
      <c r="E35" s="15"/>
      <c r="F35" s="49">
        <v>11445</v>
      </c>
      <c r="G35" s="15"/>
      <c r="H35" s="49">
        <v>10821</v>
      </c>
      <c r="I35" s="15"/>
      <c r="J35" s="49">
        <v>11602</v>
      </c>
    </row>
    <row r="36" spans="1:10" ht="15.75" thickTop="1" x14ac:dyDescent="0.25">
      <c r="A36" s="11"/>
      <c r="B36" s="15"/>
      <c r="C36" s="15"/>
      <c r="D36" s="14"/>
      <c r="E36" s="15"/>
      <c r="F36" s="14"/>
      <c r="G36" s="15"/>
      <c r="H36" s="14"/>
      <c r="I36" s="15"/>
      <c r="J36" s="14"/>
    </row>
    <row r="37" spans="1:10" ht="15.75" thickBot="1" x14ac:dyDescent="0.3">
      <c r="A37" s="11"/>
      <c r="B37" s="16" t="s">
        <v>248</v>
      </c>
      <c r="C37" s="16" t="s">
        <v>153</v>
      </c>
      <c r="D37" s="13">
        <v>0.59</v>
      </c>
      <c r="E37" s="16" t="s">
        <v>153</v>
      </c>
      <c r="F37" s="13">
        <v>1.22</v>
      </c>
      <c r="G37" s="16" t="s">
        <v>153</v>
      </c>
      <c r="H37" s="13">
        <v>0.71</v>
      </c>
      <c r="I37" s="16" t="s">
        <v>153</v>
      </c>
      <c r="J37" s="13">
        <v>1.89</v>
      </c>
    </row>
  </sheetData>
  <mergeCells count="16">
    <mergeCell ref="C6:D6"/>
    <mergeCell ref="E6:F6"/>
    <mergeCell ref="G6:H6"/>
    <mergeCell ref="I6:J6"/>
    <mergeCell ref="C7:J7"/>
    <mergeCell ref="A1:A2"/>
    <mergeCell ref="B1:J1"/>
    <mergeCell ref="B2:J2"/>
    <mergeCell ref="B3:J3"/>
    <mergeCell ref="A4:A37"/>
    <mergeCell ref="D4:F4"/>
    <mergeCell ref="H4:J4"/>
    <mergeCell ref="C5:D5"/>
    <mergeCell ref="E5:F5"/>
    <mergeCell ref="G5:H5"/>
    <mergeCell ref="I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 bestFit="1" customWidth="1"/>
    <col min="2" max="5" width="12.5703125" bestFit="1" customWidth="1"/>
  </cols>
  <sheetData>
    <row r="1" spans="1:5" ht="15" customHeight="1" x14ac:dyDescent="0.25">
      <c r="A1" s="7" t="s">
        <v>276</v>
      </c>
      <c r="B1" s="7" t="s">
        <v>73</v>
      </c>
      <c r="C1" s="7"/>
      <c r="D1" s="7" t="s">
        <v>1</v>
      </c>
      <c r="E1" s="7"/>
    </row>
    <row r="2" spans="1:5" x14ac:dyDescent="0.25">
      <c r="A2" s="7"/>
      <c r="B2" s="1" t="s">
        <v>2</v>
      </c>
      <c r="C2" s="1" t="s">
        <v>30</v>
      </c>
      <c r="D2" s="1" t="s">
        <v>2</v>
      </c>
      <c r="E2" s="1" t="s">
        <v>30</v>
      </c>
    </row>
    <row r="3" spans="1:5" x14ac:dyDescent="0.25">
      <c r="A3" s="3" t="s">
        <v>277</v>
      </c>
      <c r="B3" s="4"/>
      <c r="C3" s="4"/>
      <c r="D3" s="4"/>
      <c r="E3" s="4"/>
    </row>
    <row r="4" spans="1:5" x14ac:dyDescent="0.25">
      <c r="A4" s="2" t="s">
        <v>75</v>
      </c>
      <c r="B4" s="8">
        <v>336628000</v>
      </c>
      <c r="C4" s="8">
        <v>317593000</v>
      </c>
      <c r="D4" s="8">
        <v>568755000</v>
      </c>
      <c r="E4" s="8">
        <v>548644000</v>
      </c>
    </row>
    <row r="5" spans="1:5" x14ac:dyDescent="0.25">
      <c r="A5" s="2" t="s">
        <v>278</v>
      </c>
      <c r="B5" s="4"/>
      <c r="C5" s="4"/>
      <c r="D5" s="4"/>
      <c r="E5" s="4"/>
    </row>
    <row r="6" spans="1:5" x14ac:dyDescent="0.25">
      <c r="A6" s="3" t="s">
        <v>277</v>
      </c>
      <c r="B6" s="4"/>
      <c r="C6" s="4"/>
      <c r="D6" s="4"/>
      <c r="E6" s="4"/>
    </row>
    <row r="7" spans="1:5" x14ac:dyDescent="0.25">
      <c r="A7" s="2" t="s">
        <v>75</v>
      </c>
      <c r="B7" s="4"/>
      <c r="C7" s="4"/>
      <c r="D7" s="8">
        <v>52199000</v>
      </c>
      <c r="E7" s="8">
        <v>38593000</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22.5703125" bestFit="1" customWidth="1"/>
  </cols>
  <sheetData>
    <row r="1" spans="1:5" x14ac:dyDescent="0.25">
      <c r="A1" s="7" t="s">
        <v>279</v>
      </c>
      <c r="B1" s="7" t="s">
        <v>2</v>
      </c>
      <c r="C1" s="7" t="s">
        <v>280</v>
      </c>
      <c r="D1" s="7" t="s">
        <v>29</v>
      </c>
      <c r="E1" s="1" t="s">
        <v>281</v>
      </c>
    </row>
    <row r="2" spans="1:5" x14ac:dyDescent="0.25">
      <c r="A2" s="7"/>
      <c r="B2" s="7"/>
      <c r="C2" s="7"/>
      <c r="D2" s="7"/>
      <c r="E2" s="1" t="s">
        <v>282</v>
      </c>
    </row>
    <row r="3" spans="1:5" x14ac:dyDescent="0.25">
      <c r="A3" s="3" t="s">
        <v>283</v>
      </c>
      <c r="B3" s="4"/>
      <c r="C3" s="4"/>
      <c r="D3" s="4"/>
      <c r="E3" s="4"/>
    </row>
    <row r="4" spans="1:5" x14ac:dyDescent="0.25">
      <c r="A4" s="2" t="s">
        <v>284</v>
      </c>
      <c r="B4" s="8">
        <v>5000000</v>
      </c>
      <c r="C4" s="4"/>
      <c r="D4" s="4"/>
      <c r="E4" s="8">
        <v>5017000</v>
      </c>
    </row>
    <row r="5" spans="1:5" x14ac:dyDescent="0.25">
      <c r="A5" s="2" t="s">
        <v>285</v>
      </c>
      <c r="B5" s="4"/>
      <c r="C5" s="4"/>
      <c r="D5" s="4"/>
      <c r="E5" s="6">
        <v>19517000</v>
      </c>
    </row>
    <row r="6" spans="1:5" ht="30" x14ac:dyDescent="0.25">
      <c r="A6" s="2" t="s">
        <v>286</v>
      </c>
      <c r="B6" s="6">
        <v>1900000</v>
      </c>
      <c r="C6" s="4"/>
      <c r="D6" s="6">
        <v>1971000</v>
      </c>
      <c r="E6" s="4"/>
    </row>
    <row r="7" spans="1:5" ht="30" x14ac:dyDescent="0.25">
      <c r="A7" s="2" t="s">
        <v>287</v>
      </c>
      <c r="B7" s="4"/>
      <c r="C7" s="8">
        <v>81000</v>
      </c>
      <c r="D7" s="4"/>
      <c r="E7" s="4"/>
    </row>
  </sheetData>
  <mergeCells count="4">
    <mergeCell ref="A1:A2"/>
    <mergeCell ref="B1:B2"/>
    <mergeCell ref="C1:C2"/>
    <mergeCell ref="D1:D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288</v>
      </c>
      <c r="B1" s="1" t="s">
        <v>2</v>
      </c>
      <c r="C1" s="1" t="s">
        <v>29</v>
      </c>
    </row>
    <row r="2" spans="1:3" ht="30" x14ac:dyDescent="0.25">
      <c r="A2" s="3" t="s">
        <v>149</v>
      </c>
      <c r="B2" s="4"/>
      <c r="C2" s="4"/>
    </row>
    <row r="3" spans="1:3" x14ac:dyDescent="0.25">
      <c r="A3" s="2" t="s">
        <v>284</v>
      </c>
      <c r="B3" s="8">
        <v>5000000</v>
      </c>
      <c r="C3" s="4"/>
    </row>
    <row r="4" spans="1:3" ht="30" x14ac:dyDescent="0.25">
      <c r="A4" s="2" t="s">
        <v>289</v>
      </c>
      <c r="B4" s="6">
        <v>32700000</v>
      </c>
      <c r="C4" s="4"/>
    </row>
    <row r="5" spans="1:3" ht="45" x14ac:dyDescent="0.25">
      <c r="A5" s="2" t="s">
        <v>290</v>
      </c>
      <c r="B5" s="6">
        <v>7400000</v>
      </c>
      <c r="C5" s="4"/>
    </row>
    <row r="6" spans="1:3" ht="30" x14ac:dyDescent="0.25">
      <c r="A6" s="2" t="s">
        <v>286</v>
      </c>
      <c r="B6" s="6">
        <v>1900000</v>
      </c>
      <c r="C6" s="6">
        <v>1971000</v>
      </c>
    </row>
    <row r="7" spans="1:3" ht="30" x14ac:dyDescent="0.25">
      <c r="A7" s="2" t="s">
        <v>291</v>
      </c>
      <c r="B7" s="6">
        <v>33200000</v>
      </c>
      <c r="C7" s="4"/>
    </row>
    <row r="8" spans="1:3" x14ac:dyDescent="0.25">
      <c r="A8" s="2" t="s">
        <v>124</v>
      </c>
      <c r="B8" s="8">
        <v>5000000</v>
      </c>
      <c r="C8"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69</v>
      </c>
      <c r="B1" s="1" t="s">
        <v>2</v>
      </c>
    </row>
    <row r="2" spans="1:2" ht="30" x14ac:dyDescent="0.25">
      <c r="A2" s="3" t="s">
        <v>70</v>
      </c>
      <c r="B2" s="4"/>
    </row>
    <row r="3" spans="1:2" ht="30" x14ac:dyDescent="0.25">
      <c r="A3" s="2" t="s">
        <v>71</v>
      </c>
      <c r="B3" s="9">
        <v>0.25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28515625" bestFit="1" customWidth="1"/>
    <col min="2" max="5" width="12.5703125" bestFit="1" customWidth="1"/>
  </cols>
  <sheetData>
    <row r="1" spans="1:5" ht="15" customHeight="1" x14ac:dyDescent="0.25">
      <c r="A1" s="7" t="s">
        <v>292</v>
      </c>
      <c r="B1" s="7" t="s">
        <v>73</v>
      </c>
      <c r="C1" s="7"/>
      <c r="D1" s="7" t="s">
        <v>1</v>
      </c>
      <c r="E1" s="7"/>
    </row>
    <row r="2" spans="1:5" x14ac:dyDescent="0.25">
      <c r="A2" s="7"/>
      <c r="B2" s="1" t="s">
        <v>2</v>
      </c>
      <c r="C2" s="1" t="s">
        <v>30</v>
      </c>
      <c r="D2" s="1" t="s">
        <v>2</v>
      </c>
      <c r="E2" s="1" t="s">
        <v>30</v>
      </c>
    </row>
    <row r="3" spans="1:5" x14ac:dyDescent="0.25">
      <c r="A3" s="3" t="s">
        <v>160</v>
      </c>
      <c r="B3" s="4"/>
      <c r="C3" s="4"/>
      <c r="D3" s="4"/>
      <c r="E3" s="4"/>
    </row>
    <row r="4" spans="1:5" x14ac:dyDescent="0.25">
      <c r="A4" s="2" t="s">
        <v>293</v>
      </c>
      <c r="B4" s="8">
        <v>147449000</v>
      </c>
      <c r="C4" s="8">
        <v>134783000</v>
      </c>
      <c r="D4" s="8">
        <v>147449000</v>
      </c>
      <c r="E4" s="8">
        <v>134783000</v>
      </c>
    </row>
    <row r="5" spans="1:5" x14ac:dyDescent="0.25">
      <c r="A5" s="2" t="s">
        <v>294</v>
      </c>
      <c r="B5" s="8">
        <v>8637000</v>
      </c>
      <c r="C5" s="8">
        <v>3706000</v>
      </c>
      <c r="D5" s="8">
        <v>14435000</v>
      </c>
      <c r="E5" s="8">
        <v>2444000</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295</v>
      </c>
      <c r="B1" s="1" t="s">
        <v>1</v>
      </c>
      <c r="C1" s="1"/>
    </row>
    <row r="2" spans="1:3" x14ac:dyDescent="0.25">
      <c r="A2" s="7"/>
      <c r="B2" s="1" t="s">
        <v>2</v>
      </c>
      <c r="C2" s="1" t="s">
        <v>30</v>
      </c>
    </row>
    <row r="3" spans="1:3" x14ac:dyDescent="0.25">
      <c r="A3" s="3" t="s">
        <v>164</v>
      </c>
      <c r="B3" s="4"/>
      <c r="C3" s="4"/>
    </row>
    <row r="4" spans="1:3" ht="30" x14ac:dyDescent="0.25">
      <c r="A4" s="2" t="s">
        <v>296</v>
      </c>
      <c r="B4" s="8">
        <v>282000000</v>
      </c>
      <c r="C4" s="8">
        <v>233000000</v>
      </c>
    </row>
    <row r="5" spans="1:3" x14ac:dyDescent="0.25">
      <c r="A5" s="3" t="s">
        <v>297</v>
      </c>
      <c r="B5" s="4"/>
      <c r="C5" s="4"/>
    </row>
    <row r="6" spans="1:3" x14ac:dyDescent="0.25">
      <c r="A6" s="2" t="s">
        <v>298</v>
      </c>
      <c r="B6" s="6">
        <v>36742000</v>
      </c>
      <c r="C6" s="4"/>
    </row>
    <row r="7" spans="1:3" x14ac:dyDescent="0.25">
      <c r="A7" s="2" t="s">
        <v>299</v>
      </c>
      <c r="B7" s="4"/>
      <c r="C7" s="4"/>
    </row>
    <row r="8" spans="1:3" x14ac:dyDescent="0.25">
      <c r="A8" s="3" t="s">
        <v>297</v>
      </c>
      <c r="B8" s="4"/>
      <c r="C8" s="4"/>
    </row>
    <row r="9" spans="1:3" ht="30" x14ac:dyDescent="0.25">
      <c r="A9" s="2" t="s">
        <v>300</v>
      </c>
      <c r="B9" s="6">
        <v>400000000</v>
      </c>
      <c r="C9" s="4"/>
    </row>
    <row r="10" spans="1:3" x14ac:dyDescent="0.25">
      <c r="A10" s="2" t="s">
        <v>301</v>
      </c>
      <c r="B10" s="4"/>
      <c r="C10" s="4"/>
    </row>
    <row r="11" spans="1:3" x14ac:dyDescent="0.25">
      <c r="A11" s="3" t="s">
        <v>297</v>
      </c>
      <c r="B11" s="4"/>
      <c r="C11" s="4"/>
    </row>
    <row r="12" spans="1:3" ht="30" x14ac:dyDescent="0.25">
      <c r="A12" s="2" t="s">
        <v>300</v>
      </c>
      <c r="B12" s="8">
        <v>300000000</v>
      </c>
      <c r="C12"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302</v>
      </c>
      <c r="B1" s="7" t="s">
        <v>73</v>
      </c>
      <c r="C1" s="7"/>
      <c r="D1" s="7" t="s">
        <v>1</v>
      </c>
      <c r="E1" s="7"/>
    </row>
    <row r="2" spans="1:5" ht="30" x14ac:dyDescent="0.25">
      <c r="A2" s="1" t="s">
        <v>28</v>
      </c>
      <c r="B2" s="1" t="s">
        <v>2</v>
      </c>
      <c r="C2" s="1" t="s">
        <v>30</v>
      </c>
      <c r="D2" s="1" t="s">
        <v>2</v>
      </c>
      <c r="E2" s="1" t="s">
        <v>30</v>
      </c>
    </row>
    <row r="3" spans="1:5" x14ac:dyDescent="0.25">
      <c r="A3" s="3" t="s">
        <v>164</v>
      </c>
      <c r="B3" s="4"/>
      <c r="C3" s="4"/>
      <c r="D3" s="4"/>
      <c r="E3" s="4"/>
    </row>
    <row r="4" spans="1:5" ht="30" x14ac:dyDescent="0.25">
      <c r="A4" s="2" t="s">
        <v>296</v>
      </c>
      <c r="B4" s="8">
        <v>282000</v>
      </c>
      <c r="C4" s="8">
        <v>233000</v>
      </c>
      <c r="D4" s="8">
        <v>282000</v>
      </c>
      <c r="E4" s="8">
        <v>233000</v>
      </c>
    </row>
    <row r="5" spans="1:5" x14ac:dyDescent="0.25">
      <c r="A5" s="2" t="s">
        <v>303</v>
      </c>
      <c r="B5" s="50">
        <v>1.6799999999999999E-2</v>
      </c>
      <c r="C5" s="50">
        <v>1.47E-2</v>
      </c>
      <c r="D5" s="50">
        <v>1.6799999999999999E-2</v>
      </c>
      <c r="E5" s="50">
        <v>1.47E-2</v>
      </c>
    </row>
    <row r="6" spans="1:5" ht="30" x14ac:dyDescent="0.25">
      <c r="A6" s="2" t="s">
        <v>304</v>
      </c>
      <c r="B6" s="6">
        <v>292578</v>
      </c>
      <c r="C6" s="6">
        <v>234000</v>
      </c>
      <c r="D6" s="6">
        <v>292578</v>
      </c>
      <c r="E6" s="6">
        <v>234000</v>
      </c>
    </row>
    <row r="7" spans="1:5" ht="30" x14ac:dyDescent="0.25">
      <c r="A7" s="2" t="s">
        <v>305</v>
      </c>
      <c r="B7" s="8">
        <v>227234</v>
      </c>
      <c r="C7" s="8">
        <v>152537</v>
      </c>
      <c r="D7" s="8">
        <v>192360</v>
      </c>
      <c r="E7" s="8">
        <v>132009</v>
      </c>
    </row>
    <row r="8" spans="1:5" ht="30" x14ac:dyDescent="0.25">
      <c r="A8" s="2" t="s">
        <v>306</v>
      </c>
      <c r="B8" s="50">
        <v>1.7000000000000001E-2</v>
      </c>
      <c r="C8" s="50">
        <v>1.4999999999999999E-2</v>
      </c>
      <c r="D8" s="50">
        <v>1.7100000000000001E-2</v>
      </c>
      <c r="E8" s="50">
        <v>1.54E-2</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7" width="36.5703125" bestFit="1" customWidth="1"/>
    <col min="8" max="8" width="23.7109375" bestFit="1" customWidth="1"/>
    <col min="9" max="9" width="24.140625" bestFit="1" customWidth="1"/>
  </cols>
  <sheetData>
    <row r="1" spans="1:9" x14ac:dyDescent="0.25">
      <c r="A1" s="7" t="s">
        <v>307</v>
      </c>
      <c r="B1" s="7" t="s">
        <v>2</v>
      </c>
      <c r="C1" s="7" t="s">
        <v>29</v>
      </c>
      <c r="D1" s="7" t="s">
        <v>30</v>
      </c>
      <c r="E1" s="1" t="s">
        <v>2</v>
      </c>
      <c r="F1" s="1" t="s">
        <v>280</v>
      </c>
      <c r="G1" s="1" t="s">
        <v>2</v>
      </c>
      <c r="H1" s="1" t="s">
        <v>2</v>
      </c>
      <c r="I1" s="1" t="s">
        <v>2</v>
      </c>
    </row>
    <row r="2" spans="1:9" ht="30" x14ac:dyDescent="0.25">
      <c r="A2" s="7"/>
      <c r="B2" s="7"/>
      <c r="C2" s="7"/>
      <c r="D2" s="7"/>
      <c r="E2" s="1" t="s">
        <v>308</v>
      </c>
      <c r="F2" s="1" t="s">
        <v>309</v>
      </c>
      <c r="G2" s="1" t="s">
        <v>309</v>
      </c>
      <c r="H2" s="1" t="s">
        <v>128</v>
      </c>
      <c r="I2" s="1" t="s">
        <v>126</v>
      </c>
    </row>
    <row r="3" spans="1:9" x14ac:dyDescent="0.25">
      <c r="A3" s="2" t="s">
        <v>310</v>
      </c>
      <c r="B3" s="4"/>
      <c r="C3" s="4"/>
      <c r="D3" s="4"/>
      <c r="E3" s="4"/>
      <c r="F3" s="8">
        <v>4000</v>
      </c>
      <c r="G3" s="4"/>
      <c r="H3" s="4"/>
      <c r="I3" s="4"/>
    </row>
    <row r="4" spans="1:9" x14ac:dyDescent="0.25">
      <c r="A4" s="2" t="s">
        <v>311</v>
      </c>
      <c r="B4" s="4"/>
      <c r="C4" s="4"/>
      <c r="D4" s="4"/>
      <c r="E4" s="4"/>
      <c r="F4" s="4">
        <v>108</v>
      </c>
      <c r="G4" s="4"/>
      <c r="H4" s="4"/>
      <c r="I4" s="4"/>
    </row>
    <row r="5" spans="1:9" ht="30" x14ac:dyDescent="0.25">
      <c r="A5" s="2" t="s">
        <v>312</v>
      </c>
      <c r="B5" s="4"/>
      <c r="C5" s="4"/>
      <c r="D5" s="4"/>
      <c r="E5" s="4"/>
      <c r="F5" s="4"/>
      <c r="G5" s="4"/>
      <c r="H5" s="4"/>
      <c r="I5" s="6">
        <v>560000</v>
      </c>
    </row>
    <row r="6" spans="1:9" ht="30" x14ac:dyDescent="0.25">
      <c r="A6" s="2" t="s">
        <v>313</v>
      </c>
      <c r="B6" s="4"/>
      <c r="C6" s="4"/>
      <c r="D6" s="4"/>
      <c r="E6" s="4"/>
      <c r="F6" s="4"/>
      <c r="G6" s="4"/>
      <c r="H6" s="4"/>
      <c r="I6" s="6">
        <v>16400</v>
      </c>
    </row>
    <row r="7" spans="1:9" x14ac:dyDescent="0.25">
      <c r="A7" s="2" t="s">
        <v>64</v>
      </c>
      <c r="B7" s="6">
        <v>31764000</v>
      </c>
      <c r="C7" s="6">
        <v>31204000</v>
      </c>
      <c r="D7" s="6">
        <v>29300000</v>
      </c>
      <c r="E7" s="4"/>
      <c r="F7" s="4"/>
      <c r="G7" s="4"/>
      <c r="H7" s="6">
        <v>31764000</v>
      </c>
      <c r="I7" s="4"/>
    </row>
    <row r="8" spans="1:9" x14ac:dyDescent="0.25">
      <c r="A8" s="2" t="s">
        <v>314</v>
      </c>
      <c r="B8" s="4"/>
      <c r="C8" s="4"/>
      <c r="D8" s="4"/>
      <c r="E8" s="4"/>
      <c r="F8" s="4"/>
      <c r="G8" s="4"/>
      <c r="H8" s="6">
        <v>1078014</v>
      </c>
      <c r="I8" s="4"/>
    </row>
    <row r="9" spans="1:9" x14ac:dyDescent="0.25">
      <c r="A9" s="2" t="s">
        <v>315</v>
      </c>
      <c r="B9" s="4"/>
      <c r="C9" s="4"/>
      <c r="D9" s="4"/>
      <c r="E9" s="6">
        <v>1061</v>
      </c>
      <c r="F9" s="4"/>
      <c r="G9" s="6">
        <v>41579</v>
      </c>
      <c r="H9" s="4"/>
      <c r="I9" s="4"/>
    </row>
    <row r="10" spans="1:9" ht="30" x14ac:dyDescent="0.25">
      <c r="A10" s="2" t="s">
        <v>316</v>
      </c>
      <c r="B10" s="4"/>
      <c r="C10" s="4"/>
      <c r="D10" s="4"/>
      <c r="E10" s="8">
        <v>12000</v>
      </c>
      <c r="F10" s="4"/>
      <c r="G10" s="8">
        <v>10000</v>
      </c>
      <c r="H10" s="4"/>
      <c r="I10" s="4"/>
    </row>
  </sheetData>
  <mergeCells count="4">
    <mergeCell ref="A1:A2"/>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317</v>
      </c>
      <c r="B1" s="7" t="s">
        <v>73</v>
      </c>
      <c r="C1" s="7"/>
      <c r="D1" s="7" t="s">
        <v>1</v>
      </c>
      <c r="E1" s="7"/>
    </row>
    <row r="2" spans="1:5" ht="30" x14ac:dyDescent="0.25">
      <c r="A2" s="1" t="s">
        <v>28</v>
      </c>
      <c r="B2" s="1" t="s">
        <v>2</v>
      </c>
      <c r="C2" s="1" t="s">
        <v>30</v>
      </c>
      <c r="D2" s="1" t="s">
        <v>2</v>
      </c>
      <c r="E2" s="1" t="s">
        <v>30</v>
      </c>
    </row>
    <row r="3" spans="1:5" ht="45" x14ac:dyDescent="0.25">
      <c r="A3" s="3" t="s">
        <v>185</v>
      </c>
      <c r="B3" s="4"/>
      <c r="C3" s="4"/>
      <c r="D3" s="4"/>
      <c r="E3" s="4"/>
    </row>
    <row r="4" spans="1:5" x14ac:dyDescent="0.25">
      <c r="A4" s="2" t="s">
        <v>318</v>
      </c>
      <c r="B4" s="8">
        <v>1863</v>
      </c>
      <c r="C4" s="8">
        <v>2223</v>
      </c>
      <c r="D4" s="8">
        <v>3726</v>
      </c>
      <c r="E4" s="8">
        <v>4444</v>
      </c>
    </row>
    <row r="5" spans="1:5" x14ac:dyDescent="0.25">
      <c r="A5" s="2" t="s">
        <v>319</v>
      </c>
      <c r="B5" s="6">
        <v>1890</v>
      </c>
      <c r="C5" s="6">
        <v>1763</v>
      </c>
      <c r="D5" s="6">
        <v>3780</v>
      </c>
      <c r="E5" s="6">
        <v>3527</v>
      </c>
    </row>
    <row r="6" spans="1:5" ht="30" x14ac:dyDescent="0.25">
      <c r="A6" s="2" t="s">
        <v>320</v>
      </c>
      <c r="B6" s="6">
        <v>-2372</v>
      </c>
      <c r="C6" s="6">
        <v>-2291</v>
      </c>
      <c r="D6" s="6">
        <v>-4745</v>
      </c>
      <c r="E6" s="6">
        <v>-4582</v>
      </c>
    </row>
    <row r="7" spans="1:5" ht="30" x14ac:dyDescent="0.25">
      <c r="A7" s="2" t="s">
        <v>321</v>
      </c>
      <c r="B7" s="4">
        <v>583</v>
      </c>
      <c r="C7" s="4">
        <v>337</v>
      </c>
      <c r="D7" s="6">
        <v>1167</v>
      </c>
      <c r="E7" s="4">
        <v>675</v>
      </c>
    </row>
    <row r="8" spans="1:5" ht="30" x14ac:dyDescent="0.25">
      <c r="A8" s="2" t="s">
        <v>322</v>
      </c>
      <c r="B8" s="4">
        <v>0</v>
      </c>
      <c r="C8" s="4">
        <v>-57</v>
      </c>
      <c r="D8" s="4">
        <v>0</v>
      </c>
      <c r="E8" s="4">
        <v>-114</v>
      </c>
    </row>
    <row r="9" spans="1:5" ht="30" x14ac:dyDescent="0.25">
      <c r="A9" s="2" t="s">
        <v>323</v>
      </c>
      <c r="B9" s="8">
        <v>1964</v>
      </c>
      <c r="C9" s="8">
        <v>1975</v>
      </c>
      <c r="D9" s="8">
        <v>3928</v>
      </c>
      <c r="E9" s="8">
        <v>3950</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5.42578125" bestFit="1" customWidth="1"/>
  </cols>
  <sheetData>
    <row r="1" spans="1:5" ht="15" customHeight="1" x14ac:dyDescent="0.25">
      <c r="A1" s="7" t="s">
        <v>324</v>
      </c>
      <c r="B1" s="7" t="s">
        <v>73</v>
      </c>
      <c r="C1" s="7"/>
      <c r="D1" s="7"/>
      <c r="E1" s="1" t="s">
        <v>1</v>
      </c>
    </row>
    <row r="2" spans="1:5" x14ac:dyDescent="0.25">
      <c r="A2" s="7"/>
      <c r="B2" s="1" t="s">
        <v>2</v>
      </c>
      <c r="C2" s="1" t="s">
        <v>280</v>
      </c>
      <c r="D2" s="1" t="s">
        <v>325</v>
      </c>
      <c r="E2" s="1" t="s">
        <v>2</v>
      </c>
    </row>
    <row r="3" spans="1:5" x14ac:dyDescent="0.25">
      <c r="A3" s="3" t="s">
        <v>326</v>
      </c>
      <c r="B3" s="4"/>
      <c r="C3" s="4"/>
      <c r="D3" s="4"/>
      <c r="E3" s="4"/>
    </row>
    <row r="4" spans="1:5" x14ac:dyDescent="0.25">
      <c r="A4" s="2" t="s">
        <v>79</v>
      </c>
      <c r="B4" s="8">
        <v>347000</v>
      </c>
      <c r="C4" s="8">
        <v>154000</v>
      </c>
      <c r="D4" s="8">
        <v>2510000</v>
      </c>
      <c r="E4" s="8">
        <v>501000</v>
      </c>
    </row>
    <row r="5" spans="1:5" x14ac:dyDescent="0.25">
      <c r="A5" s="2" t="s">
        <v>327</v>
      </c>
      <c r="B5" s="8">
        <v>341000</v>
      </c>
      <c r="C5" s="4"/>
      <c r="D5" s="4"/>
      <c r="E5"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 min="7" max="8" width="29.7109375" bestFit="1" customWidth="1"/>
    <col min="9" max="11" width="28.5703125" bestFit="1" customWidth="1"/>
    <col min="12" max="13" width="33.28515625" bestFit="1" customWidth="1"/>
  </cols>
  <sheetData>
    <row r="1" spans="1:13" ht="15" customHeight="1" x14ac:dyDescent="0.25">
      <c r="A1" s="7" t="s">
        <v>328</v>
      </c>
      <c r="B1" s="7" t="s">
        <v>73</v>
      </c>
      <c r="C1" s="7"/>
      <c r="D1" s="7"/>
      <c r="E1" s="7" t="s">
        <v>1</v>
      </c>
      <c r="F1" s="7"/>
      <c r="G1" s="7"/>
      <c r="H1" s="7"/>
      <c r="I1" s="7" t="s">
        <v>73</v>
      </c>
      <c r="J1" s="7"/>
      <c r="K1" s="1" t="s">
        <v>1</v>
      </c>
      <c r="L1" s="1" t="s">
        <v>73</v>
      </c>
      <c r="M1" s="1"/>
    </row>
    <row r="2" spans="1:13" x14ac:dyDescent="0.25">
      <c r="A2" s="7"/>
      <c r="B2" s="7" t="s">
        <v>2</v>
      </c>
      <c r="C2" s="7" t="s">
        <v>280</v>
      </c>
      <c r="D2" s="7" t="s">
        <v>325</v>
      </c>
      <c r="E2" s="7" t="s">
        <v>2</v>
      </c>
      <c r="F2" s="7" t="s">
        <v>30</v>
      </c>
      <c r="G2" s="1" t="s">
        <v>2</v>
      </c>
      <c r="H2" s="1" t="s">
        <v>30</v>
      </c>
      <c r="I2" s="1" t="s">
        <v>2</v>
      </c>
      <c r="J2" s="1" t="s">
        <v>280</v>
      </c>
      <c r="K2" s="1" t="s">
        <v>2</v>
      </c>
      <c r="L2" s="1" t="s">
        <v>2</v>
      </c>
      <c r="M2" s="1" t="s">
        <v>29</v>
      </c>
    </row>
    <row r="3" spans="1:13" x14ac:dyDescent="0.25">
      <c r="A3" s="7"/>
      <c r="B3" s="7"/>
      <c r="C3" s="7"/>
      <c r="D3" s="7"/>
      <c r="E3" s="7"/>
      <c r="F3" s="7"/>
      <c r="G3" s="1" t="s">
        <v>329</v>
      </c>
      <c r="H3" s="1" t="s">
        <v>329</v>
      </c>
      <c r="I3" s="1" t="s">
        <v>330</v>
      </c>
      <c r="J3" s="1" t="s">
        <v>330</v>
      </c>
      <c r="K3" s="1" t="s">
        <v>330</v>
      </c>
      <c r="L3" s="1" t="s">
        <v>331</v>
      </c>
      <c r="M3" s="1" t="s">
        <v>331</v>
      </c>
    </row>
    <row r="4" spans="1:13" ht="30" x14ac:dyDescent="0.25">
      <c r="A4" s="3" t="s">
        <v>332</v>
      </c>
      <c r="B4" s="4"/>
      <c r="C4" s="4"/>
      <c r="D4" s="4"/>
      <c r="E4" s="4"/>
      <c r="F4" s="4"/>
      <c r="G4" s="4"/>
      <c r="H4" s="4"/>
      <c r="I4" s="4"/>
      <c r="J4" s="4"/>
      <c r="K4" s="4"/>
      <c r="L4" s="4"/>
      <c r="M4" s="4"/>
    </row>
    <row r="5" spans="1:13" x14ac:dyDescent="0.25">
      <c r="A5" s="2" t="s">
        <v>333</v>
      </c>
      <c r="B5" s="4"/>
      <c r="C5" s="8">
        <v>1501000</v>
      </c>
      <c r="D5" s="8">
        <v>27000</v>
      </c>
      <c r="E5" s="8">
        <v>1501000</v>
      </c>
      <c r="F5" s="8">
        <v>37000</v>
      </c>
      <c r="G5" s="8">
        <v>20000</v>
      </c>
      <c r="H5" s="8">
        <v>37000</v>
      </c>
      <c r="I5" s="4"/>
      <c r="J5" s="8">
        <v>307000</v>
      </c>
      <c r="K5" s="8">
        <v>307000</v>
      </c>
      <c r="L5" s="4"/>
      <c r="M5" s="8">
        <v>1174000</v>
      </c>
    </row>
    <row r="6" spans="1:13" x14ac:dyDescent="0.25">
      <c r="A6" s="2" t="s">
        <v>79</v>
      </c>
      <c r="B6" s="6">
        <v>347000</v>
      </c>
      <c r="C6" s="6">
        <v>154000</v>
      </c>
      <c r="D6" s="6">
        <v>2510000</v>
      </c>
      <c r="E6" s="6">
        <v>501000</v>
      </c>
      <c r="F6" s="4"/>
      <c r="G6" s="4"/>
      <c r="H6" s="4"/>
      <c r="I6" s="6">
        <v>6000</v>
      </c>
      <c r="J6" s="6">
        <v>154000</v>
      </c>
      <c r="K6" s="4"/>
      <c r="L6" s="6">
        <v>341000</v>
      </c>
      <c r="M6" s="4"/>
    </row>
    <row r="7" spans="1:13" x14ac:dyDescent="0.25">
      <c r="A7" s="2" t="s">
        <v>210</v>
      </c>
      <c r="B7" s="4"/>
      <c r="C7" s="4"/>
      <c r="D7" s="4"/>
      <c r="E7" s="6">
        <v>-308000</v>
      </c>
      <c r="F7" s="6">
        <v>-10000</v>
      </c>
      <c r="G7" s="6">
        <v>-5000</v>
      </c>
      <c r="H7" s="6">
        <v>-10000</v>
      </c>
      <c r="I7" s="4"/>
      <c r="J7" s="4"/>
      <c r="K7" s="6">
        <v>-303000</v>
      </c>
      <c r="L7" s="4"/>
      <c r="M7" s="4"/>
    </row>
    <row r="8" spans="1:13" x14ac:dyDescent="0.25">
      <c r="A8" s="2" t="s">
        <v>333</v>
      </c>
      <c r="B8" s="8">
        <v>1694000</v>
      </c>
      <c r="C8" s="4"/>
      <c r="D8" s="4"/>
      <c r="E8" s="8">
        <v>1694000</v>
      </c>
      <c r="F8" s="8">
        <v>27000</v>
      </c>
      <c r="G8" s="8">
        <v>15000</v>
      </c>
      <c r="H8" s="8">
        <v>27000</v>
      </c>
      <c r="I8" s="8">
        <v>164000</v>
      </c>
      <c r="J8" s="4"/>
      <c r="K8" s="8">
        <v>164000</v>
      </c>
      <c r="L8" s="8">
        <v>1515000</v>
      </c>
      <c r="M8" s="8">
        <v>1174000</v>
      </c>
    </row>
  </sheetData>
  <mergeCells count="9">
    <mergeCell ref="A1:A3"/>
    <mergeCell ref="B1:D1"/>
    <mergeCell ref="E1:H1"/>
    <mergeCell ref="I1:J1"/>
    <mergeCell ref="B2:B3"/>
    <mergeCell ref="C2:C3"/>
    <mergeCell ref="D2:D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30" customHeight="1" x14ac:dyDescent="0.25">
      <c r="A1" s="7" t="s">
        <v>334</v>
      </c>
      <c r="B1" s="7" t="s">
        <v>1</v>
      </c>
      <c r="C1" s="7"/>
      <c r="D1" s="1"/>
    </row>
    <row r="2" spans="1:4" x14ac:dyDescent="0.25">
      <c r="A2" s="7"/>
      <c r="B2" s="1" t="s">
        <v>2</v>
      </c>
      <c r="C2" s="1" t="s">
        <v>30</v>
      </c>
      <c r="D2" s="1" t="s">
        <v>280</v>
      </c>
    </row>
    <row r="3" spans="1:4" ht="30" x14ac:dyDescent="0.25">
      <c r="A3" s="3" t="s">
        <v>216</v>
      </c>
      <c r="B3" s="4"/>
      <c r="C3" s="4"/>
      <c r="D3" s="4"/>
    </row>
    <row r="4" spans="1:4" x14ac:dyDescent="0.25">
      <c r="A4" s="2" t="s">
        <v>335</v>
      </c>
      <c r="B4" s="8">
        <v>869000</v>
      </c>
      <c r="C4" s="8">
        <v>292000</v>
      </c>
      <c r="D4" s="4"/>
    </row>
    <row r="5" spans="1:4" ht="30" x14ac:dyDescent="0.25">
      <c r="A5" s="2" t="s">
        <v>287</v>
      </c>
      <c r="B5" s="4"/>
      <c r="C5" s="4"/>
      <c r="D5" s="8">
        <v>81000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336</v>
      </c>
      <c r="B1" s="7" t="s">
        <v>73</v>
      </c>
      <c r="C1" s="7"/>
      <c r="D1" s="7" t="s">
        <v>1</v>
      </c>
      <c r="E1" s="7"/>
    </row>
    <row r="2" spans="1:5" ht="30" x14ac:dyDescent="0.25">
      <c r="A2" s="1" t="s">
        <v>337</v>
      </c>
      <c r="B2" s="1" t="s">
        <v>2</v>
      </c>
      <c r="C2" s="1" t="s">
        <v>30</v>
      </c>
      <c r="D2" s="1" t="s">
        <v>2</v>
      </c>
      <c r="E2" s="1" t="s">
        <v>30</v>
      </c>
    </row>
    <row r="3" spans="1:5" x14ac:dyDescent="0.25">
      <c r="A3" s="3" t="s">
        <v>231</v>
      </c>
      <c r="B3" s="4"/>
      <c r="C3" s="4"/>
      <c r="D3" s="4"/>
      <c r="E3" s="4"/>
    </row>
    <row r="4" spans="1:5" x14ac:dyDescent="0.25">
      <c r="A4" s="2" t="s">
        <v>86</v>
      </c>
      <c r="B4" s="8">
        <v>6603</v>
      </c>
      <c r="C4" s="8">
        <v>14521</v>
      </c>
      <c r="D4" s="8">
        <v>7950</v>
      </c>
      <c r="E4" s="8">
        <v>22712</v>
      </c>
    </row>
    <row r="5" spans="1:5" x14ac:dyDescent="0.25">
      <c r="A5" s="2" t="s">
        <v>338</v>
      </c>
      <c r="B5" s="4">
        <v>6</v>
      </c>
      <c r="C5" s="4">
        <v>6</v>
      </c>
      <c r="D5" s="4">
        <v>12</v>
      </c>
      <c r="E5" s="4">
        <v>12</v>
      </c>
    </row>
    <row r="6" spans="1:5" x14ac:dyDescent="0.25">
      <c r="A6" s="2" t="s">
        <v>339</v>
      </c>
      <c r="B6" s="6">
        <v>6597</v>
      </c>
      <c r="C6" s="6">
        <v>14515</v>
      </c>
      <c r="D6" s="6">
        <v>7938</v>
      </c>
      <c r="E6" s="6">
        <v>22700</v>
      </c>
    </row>
    <row r="7" spans="1:5" ht="30" x14ac:dyDescent="0.25">
      <c r="A7" s="2" t="s">
        <v>340</v>
      </c>
      <c r="B7" s="4">
        <v>210</v>
      </c>
      <c r="C7" s="4">
        <v>505</v>
      </c>
      <c r="D7" s="4">
        <v>253</v>
      </c>
      <c r="E7" s="4">
        <v>780</v>
      </c>
    </row>
    <row r="8" spans="1:5" ht="30" x14ac:dyDescent="0.25">
      <c r="A8" s="2" t="s">
        <v>87</v>
      </c>
      <c r="B8" s="8">
        <v>6387</v>
      </c>
      <c r="C8" s="8">
        <v>14010</v>
      </c>
      <c r="D8" s="8">
        <v>7685</v>
      </c>
      <c r="E8" s="8">
        <v>21920</v>
      </c>
    </row>
    <row r="9" spans="1:5" ht="30" x14ac:dyDescent="0.25">
      <c r="A9" s="2" t="s">
        <v>341</v>
      </c>
      <c r="B9" s="6">
        <v>10748</v>
      </c>
      <c r="C9" s="6">
        <v>11374</v>
      </c>
      <c r="D9" s="6">
        <v>10750</v>
      </c>
      <c r="E9" s="6">
        <v>11531</v>
      </c>
    </row>
    <row r="10" spans="1:5" x14ac:dyDescent="0.25">
      <c r="A10" s="2" t="s">
        <v>342</v>
      </c>
      <c r="B10" s="9">
        <v>0.59</v>
      </c>
      <c r="C10" s="9">
        <v>1.23</v>
      </c>
      <c r="D10" s="9">
        <v>0.71</v>
      </c>
      <c r="E10" s="9">
        <v>1.9</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343</v>
      </c>
      <c r="B1" s="7" t="s">
        <v>73</v>
      </c>
      <c r="C1" s="7"/>
      <c r="D1" s="7" t="s">
        <v>1</v>
      </c>
      <c r="E1" s="7"/>
    </row>
    <row r="2" spans="1:5" ht="30" x14ac:dyDescent="0.25">
      <c r="A2" s="1" t="s">
        <v>337</v>
      </c>
      <c r="B2" s="1" t="s">
        <v>2</v>
      </c>
      <c r="C2" s="1" t="s">
        <v>30</v>
      </c>
      <c r="D2" s="1" t="s">
        <v>2</v>
      </c>
      <c r="E2" s="1" t="s">
        <v>30</v>
      </c>
    </row>
    <row r="3" spans="1:5" x14ac:dyDescent="0.25">
      <c r="A3" s="3" t="s">
        <v>239</v>
      </c>
      <c r="B3" s="4"/>
      <c r="C3" s="4"/>
      <c r="D3" s="4"/>
      <c r="E3" s="4"/>
    </row>
    <row r="4" spans="1:5" ht="30" x14ac:dyDescent="0.25">
      <c r="A4" s="2" t="s">
        <v>87</v>
      </c>
      <c r="B4" s="8">
        <v>6387</v>
      </c>
      <c r="C4" s="8">
        <v>14010</v>
      </c>
      <c r="D4" s="8">
        <v>7685</v>
      </c>
      <c r="E4" s="8">
        <v>21920</v>
      </c>
    </row>
    <row r="5" spans="1:5" ht="30" x14ac:dyDescent="0.25">
      <c r="A5" s="2" t="s">
        <v>344</v>
      </c>
      <c r="B5" s="4">
        <v>5</v>
      </c>
      <c r="C5" s="4">
        <v>5</v>
      </c>
      <c r="D5" s="4">
        <v>10</v>
      </c>
      <c r="E5" s="4">
        <v>10</v>
      </c>
    </row>
    <row r="6" spans="1:5" ht="30" x14ac:dyDescent="0.25">
      <c r="A6" s="2" t="s">
        <v>345</v>
      </c>
      <c r="B6" s="8">
        <v>6392</v>
      </c>
      <c r="C6" s="8">
        <v>14015</v>
      </c>
      <c r="D6" s="8">
        <v>7695</v>
      </c>
      <c r="E6" s="8">
        <v>21930</v>
      </c>
    </row>
    <row r="7" spans="1:5" ht="30" x14ac:dyDescent="0.25">
      <c r="A7" s="2" t="s">
        <v>341</v>
      </c>
      <c r="B7" s="6">
        <v>10748</v>
      </c>
      <c r="C7" s="6">
        <v>11374</v>
      </c>
      <c r="D7" s="6">
        <v>10750</v>
      </c>
      <c r="E7" s="6">
        <v>11531</v>
      </c>
    </row>
    <row r="8" spans="1:5" ht="60" x14ac:dyDescent="0.25">
      <c r="A8" s="2" t="s">
        <v>346</v>
      </c>
      <c r="B8" s="4">
        <v>4</v>
      </c>
      <c r="C8" s="4">
        <v>4</v>
      </c>
      <c r="D8" s="4">
        <v>4</v>
      </c>
      <c r="E8" s="4">
        <v>4</v>
      </c>
    </row>
    <row r="9" spans="1:5" ht="45" x14ac:dyDescent="0.25">
      <c r="A9" s="2" t="s">
        <v>347</v>
      </c>
      <c r="B9" s="4">
        <v>67</v>
      </c>
      <c r="C9" s="4">
        <v>67</v>
      </c>
      <c r="D9" s="4">
        <v>67</v>
      </c>
      <c r="E9" s="4">
        <v>67</v>
      </c>
    </row>
    <row r="10" spans="1:5" ht="30" x14ac:dyDescent="0.25">
      <c r="A10" s="2" t="s">
        <v>348</v>
      </c>
      <c r="B10" s="6">
        <v>10819</v>
      </c>
      <c r="C10" s="6">
        <v>11445</v>
      </c>
      <c r="D10" s="6">
        <v>10821</v>
      </c>
      <c r="E10" s="6">
        <v>11602</v>
      </c>
    </row>
    <row r="11" spans="1:5" ht="30" x14ac:dyDescent="0.25">
      <c r="A11" s="2" t="s">
        <v>89</v>
      </c>
      <c r="B11" s="9">
        <v>0.59</v>
      </c>
      <c r="C11" s="9">
        <v>1.22</v>
      </c>
      <c r="D11" s="9">
        <v>0.71</v>
      </c>
      <c r="E11" s="9">
        <v>1.89</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72</v>
      </c>
      <c r="B1" s="7" t="s">
        <v>73</v>
      </c>
      <c r="C1" s="7"/>
      <c r="D1" s="7" t="s">
        <v>1</v>
      </c>
      <c r="E1" s="7"/>
    </row>
    <row r="2" spans="1:5" x14ac:dyDescent="0.25">
      <c r="A2" s="7"/>
      <c r="B2" s="1" t="s">
        <v>2</v>
      </c>
      <c r="C2" s="1" t="s">
        <v>30</v>
      </c>
      <c r="D2" s="1" t="s">
        <v>2</v>
      </c>
      <c r="E2" s="1" t="s">
        <v>30</v>
      </c>
    </row>
    <row r="3" spans="1:5" x14ac:dyDescent="0.25">
      <c r="A3" s="3" t="s">
        <v>74</v>
      </c>
      <c r="B3" s="4"/>
      <c r="C3" s="4"/>
      <c r="D3" s="4"/>
      <c r="E3" s="4"/>
    </row>
    <row r="4" spans="1:5" x14ac:dyDescent="0.25">
      <c r="A4" s="2" t="s">
        <v>75</v>
      </c>
      <c r="B4" s="8">
        <v>336628000</v>
      </c>
      <c r="C4" s="8">
        <v>317593000</v>
      </c>
      <c r="D4" s="8">
        <v>568755000</v>
      </c>
      <c r="E4" s="8">
        <v>548644000</v>
      </c>
    </row>
    <row r="5" spans="1:5" x14ac:dyDescent="0.25">
      <c r="A5" s="3" t="s">
        <v>76</v>
      </c>
      <c r="B5" s="4"/>
      <c r="C5" s="4"/>
      <c r="D5" s="4"/>
      <c r="E5" s="4"/>
    </row>
    <row r="6" spans="1:5" x14ac:dyDescent="0.25">
      <c r="A6" s="2" t="s">
        <v>77</v>
      </c>
      <c r="B6" s="6">
        <v>314249000</v>
      </c>
      <c r="C6" s="6">
        <v>276688000</v>
      </c>
      <c r="D6" s="6">
        <v>526696000</v>
      </c>
      <c r="E6" s="6">
        <v>478664000</v>
      </c>
    </row>
    <row r="7" spans="1:5" x14ac:dyDescent="0.25">
      <c r="A7" s="2" t="s">
        <v>78</v>
      </c>
      <c r="B7" s="6">
        <v>15856000</v>
      </c>
      <c r="C7" s="6">
        <v>16245000</v>
      </c>
      <c r="D7" s="6">
        <v>31775000</v>
      </c>
      <c r="E7" s="6">
        <v>31073000</v>
      </c>
    </row>
    <row r="8" spans="1:5" x14ac:dyDescent="0.25">
      <c r="A8" s="2" t="s">
        <v>79</v>
      </c>
      <c r="B8" s="6">
        <v>347000</v>
      </c>
      <c r="C8" s="4"/>
      <c r="D8" s="6">
        <v>501000</v>
      </c>
      <c r="E8" s="4"/>
    </row>
    <row r="9" spans="1:5" x14ac:dyDescent="0.25">
      <c r="A9" s="2" t="s">
        <v>80</v>
      </c>
      <c r="B9" s="6">
        <v>-607000</v>
      </c>
      <c r="C9" s="6">
        <v>-274000</v>
      </c>
      <c r="D9" s="6">
        <v>-788000</v>
      </c>
      <c r="E9" s="6">
        <v>-292000</v>
      </c>
    </row>
    <row r="10" spans="1:5" x14ac:dyDescent="0.25">
      <c r="A10" s="2" t="s">
        <v>81</v>
      </c>
      <c r="B10" s="6">
        <v>329845000</v>
      </c>
      <c r="C10" s="6">
        <v>292659000</v>
      </c>
      <c r="D10" s="6">
        <v>558184000</v>
      </c>
      <c r="E10" s="6">
        <v>509445000</v>
      </c>
    </row>
    <row r="11" spans="1:5" x14ac:dyDescent="0.25">
      <c r="A11" s="2" t="s">
        <v>82</v>
      </c>
      <c r="B11" s="6">
        <v>6783000</v>
      </c>
      <c r="C11" s="6">
        <v>24934000</v>
      </c>
      <c r="D11" s="6">
        <v>10571000</v>
      </c>
      <c r="E11" s="6">
        <v>39199000</v>
      </c>
    </row>
    <row r="12" spans="1:5" x14ac:dyDescent="0.25">
      <c r="A12" s="2" t="s">
        <v>83</v>
      </c>
      <c r="B12" s="6">
        <v>1548000</v>
      </c>
      <c r="C12" s="6">
        <v>1836000</v>
      </c>
      <c r="D12" s="6">
        <v>3375000</v>
      </c>
      <c r="E12" s="6">
        <v>3314000</v>
      </c>
    </row>
    <row r="13" spans="1:5" x14ac:dyDescent="0.25">
      <c r="A13" s="2" t="s">
        <v>84</v>
      </c>
      <c r="B13" s="6">
        <v>5235000</v>
      </c>
      <c r="C13" s="6">
        <v>23098000</v>
      </c>
      <c r="D13" s="6">
        <v>7196000</v>
      </c>
      <c r="E13" s="6">
        <v>35885000</v>
      </c>
    </row>
    <row r="14" spans="1:5" x14ac:dyDescent="0.25">
      <c r="A14" s="2" t="s">
        <v>85</v>
      </c>
      <c r="B14" s="6">
        <v>-1368000</v>
      </c>
      <c r="C14" s="6">
        <v>8577000</v>
      </c>
      <c r="D14" s="6">
        <v>-754000</v>
      </c>
      <c r="E14" s="6">
        <v>13173000</v>
      </c>
    </row>
    <row r="15" spans="1:5" x14ac:dyDescent="0.25">
      <c r="A15" s="2" t="s">
        <v>86</v>
      </c>
      <c r="B15" s="6">
        <v>6603000</v>
      </c>
      <c r="C15" s="6">
        <v>14521000</v>
      </c>
      <c r="D15" s="6">
        <v>7950000</v>
      </c>
      <c r="E15" s="6">
        <v>22712000</v>
      </c>
    </row>
    <row r="16" spans="1:5" ht="30" x14ac:dyDescent="0.25">
      <c r="A16" s="2" t="s">
        <v>87</v>
      </c>
      <c r="B16" s="8">
        <v>6387000</v>
      </c>
      <c r="C16" s="8">
        <v>14010000</v>
      </c>
      <c r="D16" s="8">
        <v>7685000</v>
      </c>
      <c r="E16" s="8">
        <v>21920000</v>
      </c>
    </row>
    <row r="17" spans="1:5" ht="30" x14ac:dyDescent="0.25">
      <c r="A17" s="2" t="s">
        <v>88</v>
      </c>
      <c r="B17" s="9">
        <v>0.59</v>
      </c>
      <c r="C17" s="9">
        <v>1.23</v>
      </c>
      <c r="D17" s="9">
        <v>0.71</v>
      </c>
      <c r="E17" s="9">
        <v>1.9</v>
      </c>
    </row>
    <row r="18" spans="1:5" ht="30" x14ac:dyDescent="0.25">
      <c r="A18" s="2" t="s">
        <v>89</v>
      </c>
      <c r="B18" s="9">
        <v>0.59</v>
      </c>
      <c r="C18" s="9">
        <v>1.22</v>
      </c>
      <c r="D18" s="9">
        <v>0.71</v>
      </c>
      <c r="E18" s="9">
        <v>1.89</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349</v>
      </c>
      <c r="B1" s="1" t="s">
        <v>2</v>
      </c>
      <c r="C1" s="1" t="s">
        <v>29</v>
      </c>
    </row>
    <row r="2" spans="1:3" x14ac:dyDescent="0.25">
      <c r="A2" s="3" t="s">
        <v>350</v>
      </c>
      <c r="B2" s="4"/>
      <c r="C2" s="4"/>
    </row>
    <row r="3" spans="1:3" x14ac:dyDescent="0.25">
      <c r="A3" s="2" t="s">
        <v>351</v>
      </c>
      <c r="B3" s="8">
        <v>325060000</v>
      </c>
      <c r="C3" s="8">
        <v>270186000</v>
      </c>
    </row>
    <row r="4" spans="1:3" x14ac:dyDescent="0.25">
      <c r="A4" s="2" t="s">
        <v>352</v>
      </c>
      <c r="B4" s="8">
        <v>326283000</v>
      </c>
      <c r="C4" s="8">
        <v>273567000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353</v>
      </c>
      <c r="B1" s="7" t="s">
        <v>2</v>
      </c>
    </row>
    <row r="2" spans="1:2" ht="30" x14ac:dyDescent="0.25">
      <c r="A2" s="1" t="s">
        <v>28</v>
      </c>
      <c r="B2" s="7"/>
    </row>
    <row r="3" spans="1:2" ht="30" x14ac:dyDescent="0.25">
      <c r="A3" s="3" t="s">
        <v>258</v>
      </c>
      <c r="B3" s="4"/>
    </row>
    <row r="4" spans="1:2" x14ac:dyDescent="0.25">
      <c r="A4" s="2" t="s">
        <v>47</v>
      </c>
      <c r="B4" s="8">
        <v>4392</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90</v>
      </c>
      <c r="B1" s="7" t="s">
        <v>73</v>
      </c>
      <c r="C1" s="7"/>
      <c r="D1" s="7" t="s">
        <v>1</v>
      </c>
      <c r="E1" s="7"/>
    </row>
    <row r="2" spans="1:5" ht="30" x14ac:dyDescent="0.25">
      <c r="A2" s="1" t="s">
        <v>28</v>
      </c>
      <c r="B2" s="1" t="s">
        <v>2</v>
      </c>
      <c r="C2" s="1" t="s">
        <v>30</v>
      </c>
      <c r="D2" s="1" t="s">
        <v>2</v>
      </c>
      <c r="E2" s="1" t="s">
        <v>30</v>
      </c>
    </row>
    <row r="3" spans="1:5" ht="30" x14ac:dyDescent="0.25">
      <c r="A3" s="3" t="s">
        <v>91</v>
      </c>
      <c r="B3" s="4"/>
      <c r="C3" s="4"/>
      <c r="D3" s="4"/>
      <c r="E3" s="4"/>
    </row>
    <row r="4" spans="1:5" x14ac:dyDescent="0.25">
      <c r="A4" s="2" t="s">
        <v>86</v>
      </c>
      <c r="B4" s="8">
        <v>6603</v>
      </c>
      <c r="C4" s="8">
        <v>14521</v>
      </c>
      <c r="D4" s="8">
        <v>7950</v>
      </c>
      <c r="E4" s="8">
        <v>22712</v>
      </c>
    </row>
    <row r="5" spans="1:5" ht="30" x14ac:dyDescent="0.25">
      <c r="A5" s="2" t="s">
        <v>92</v>
      </c>
      <c r="B5" s="4"/>
      <c r="C5" s="4">
        <v>-90</v>
      </c>
      <c r="D5" s="4"/>
      <c r="E5" s="4">
        <v>-64</v>
      </c>
    </row>
    <row r="6" spans="1:5" ht="30" x14ac:dyDescent="0.25">
      <c r="A6" s="2" t="s">
        <v>93</v>
      </c>
      <c r="B6" s="8">
        <v>6603</v>
      </c>
      <c r="C6" s="8">
        <v>14611</v>
      </c>
      <c r="D6" s="8">
        <v>7950</v>
      </c>
      <c r="E6" s="8">
        <v>22776</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v>
      </c>
      <c r="B1" s="7" t="s">
        <v>1</v>
      </c>
      <c r="C1" s="7"/>
    </row>
    <row r="2" spans="1:3" ht="30" x14ac:dyDescent="0.25">
      <c r="A2" s="1" t="s">
        <v>28</v>
      </c>
      <c r="B2" s="1" t="s">
        <v>2</v>
      </c>
      <c r="C2" s="1" t="s">
        <v>30</v>
      </c>
    </row>
    <row r="3" spans="1:3" x14ac:dyDescent="0.25">
      <c r="A3" s="3" t="s">
        <v>95</v>
      </c>
      <c r="B3" s="4"/>
      <c r="C3" s="4"/>
    </row>
    <row r="4" spans="1:3" x14ac:dyDescent="0.25">
      <c r="A4" s="2" t="s">
        <v>86</v>
      </c>
      <c r="B4" s="8">
        <v>7950</v>
      </c>
      <c r="C4" s="8">
        <v>22712</v>
      </c>
    </row>
    <row r="5" spans="1:3" ht="45" x14ac:dyDescent="0.25">
      <c r="A5" s="3" t="s">
        <v>96</v>
      </c>
      <c r="B5" s="4"/>
      <c r="C5" s="4"/>
    </row>
    <row r="6" spans="1:3" x14ac:dyDescent="0.25">
      <c r="A6" s="2" t="s">
        <v>97</v>
      </c>
      <c r="B6" s="6">
        <v>11679</v>
      </c>
      <c r="C6" s="6">
        <v>11424</v>
      </c>
    </row>
    <row r="7" spans="1:3" x14ac:dyDescent="0.25">
      <c r="A7" s="2" t="s">
        <v>98</v>
      </c>
      <c r="B7" s="4">
        <v>-869</v>
      </c>
      <c r="C7" s="4">
        <v>-292</v>
      </c>
    </row>
    <row r="8" spans="1:3" x14ac:dyDescent="0.25">
      <c r="A8" s="2" t="s">
        <v>99</v>
      </c>
      <c r="B8" s="6">
        <v>-4654</v>
      </c>
      <c r="C8" s="4">
        <v>-559</v>
      </c>
    </row>
    <row r="9" spans="1:3" x14ac:dyDescent="0.25">
      <c r="A9" s="2" t="s">
        <v>100</v>
      </c>
      <c r="B9" s="4">
        <v>501</v>
      </c>
      <c r="C9" s="4"/>
    </row>
    <row r="10" spans="1:3" ht="30" x14ac:dyDescent="0.25">
      <c r="A10" s="3" t="s">
        <v>101</v>
      </c>
      <c r="B10" s="4"/>
      <c r="C10" s="4"/>
    </row>
    <row r="11" spans="1:3" x14ac:dyDescent="0.25">
      <c r="A11" s="2" t="s">
        <v>102</v>
      </c>
      <c r="B11" s="6">
        <v>-13156</v>
      </c>
      <c r="C11" s="6">
        <v>-6401</v>
      </c>
    </row>
    <row r="12" spans="1:3" x14ac:dyDescent="0.25">
      <c r="A12" s="2" t="s">
        <v>103</v>
      </c>
      <c r="B12" s="6">
        <v>-279084</v>
      </c>
      <c r="C12" s="6">
        <v>-294465</v>
      </c>
    </row>
    <row r="13" spans="1:3" x14ac:dyDescent="0.25">
      <c r="A13" s="2" t="s">
        <v>40</v>
      </c>
      <c r="B13" s="6">
        <v>-11099</v>
      </c>
      <c r="C13" s="6">
        <v>-7988</v>
      </c>
    </row>
    <row r="14" spans="1:3" x14ac:dyDescent="0.25">
      <c r="A14" s="2" t="s">
        <v>104</v>
      </c>
      <c r="B14" s="6">
        <v>-3632</v>
      </c>
      <c r="C14" s="6">
        <v>5270</v>
      </c>
    </row>
    <row r="15" spans="1:3" ht="30" x14ac:dyDescent="0.25">
      <c r="A15" s="2" t="s">
        <v>105</v>
      </c>
      <c r="B15" s="6">
        <v>244939</v>
      </c>
      <c r="C15" s="6">
        <v>224166</v>
      </c>
    </row>
    <row r="16" spans="1:3" x14ac:dyDescent="0.25">
      <c r="A16" s="2" t="s">
        <v>106</v>
      </c>
      <c r="B16" s="6">
        <v>-47425</v>
      </c>
      <c r="C16" s="6">
        <v>-46133</v>
      </c>
    </row>
    <row r="17" spans="1:3" x14ac:dyDescent="0.25">
      <c r="A17" s="3" t="s">
        <v>107</v>
      </c>
      <c r="B17" s="4"/>
      <c r="C17" s="4"/>
    </row>
    <row r="18" spans="1:3" x14ac:dyDescent="0.25">
      <c r="A18" s="2" t="s">
        <v>108</v>
      </c>
      <c r="B18" s="4">
        <v>0</v>
      </c>
      <c r="C18" s="6">
        <v>10000</v>
      </c>
    </row>
    <row r="19" spans="1:3" ht="30" x14ac:dyDescent="0.25">
      <c r="A19" s="2" t="s">
        <v>109</v>
      </c>
      <c r="B19" s="6">
        <v>-8412</v>
      </c>
      <c r="C19" s="6">
        <v>-12317</v>
      </c>
    </row>
    <row r="20" spans="1:3" x14ac:dyDescent="0.25">
      <c r="A20" s="2" t="s">
        <v>110</v>
      </c>
      <c r="B20" s="4">
        <v>970</v>
      </c>
      <c r="C20" s="4">
        <v>306</v>
      </c>
    </row>
    <row r="21" spans="1:3" x14ac:dyDescent="0.25">
      <c r="A21" s="2" t="s">
        <v>111</v>
      </c>
      <c r="B21" s="6">
        <v>-7442</v>
      </c>
      <c r="C21" s="6">
        <v>-2011</v>
      </c>
    </row>
    <row r="22" spans="1:3" x14ac:dyDescent="0.25">
      <c r="A22" s="3" t="s">
        <v>112</v>
      </c>
      <c r="B22" s="4"/>
      <c r="C22" s="4"/>
    </row>
    <row r="23" spans="1:3" x14ac:dyDescent="0.25">
      <c r="A23" s="2" t="s">
        <v>113</v>
      </c>
      <c r="B23" s="6">
        <v>261823</v>
      </c>
      <c r="C23" s="6">
        <v>249465</v>
      </c>
    </row>
    <row r="24" spans="1:3" x14ac:dyDescent="0.25">
      <c r="A24" s="2" t="s">
        <v>114</v>
      </c>
      <c r="B24" s="6">
        <v>-206949</v>
      </c>
      <c r="C24" s="6">
        <v>-164203</v>
      </c>
    </row>
    <row r="25" spans="1:3" x14ac:dyDescent="0.25">
      <c r="A25" s="2" t="s">
        <v>115</v>
      </c>
      <c r="B25" s="6">
        <v>4392</v>
      </c>
      <c r="C25" s="4">
        <v>0</v>
      </c>
    </row>
    <row r="26" spans="1:3" x14ac:dyDescent="0.25">
      <c r="A26" s="2" t="s">
        <v>116</v>
      </c>
      <c r="B26" s="4">
        <v>137</v>
      </c>
      <c r="C26" s="4">
        <v>139</v>
      </c>
    </row>
    <row r="27" spans="1:3" x14ac:dyDescent="0.25">
      <c r="A27" s="2" t="s">
        <v>117</v>
      </c>
      <c r="B27" s="4">
        <v>-560</v>
      </c>
      <c r="C27" s="6">
        <v>-27865</v>
      </c>
    </row>
    <row r="28" spans="1:3" x14ac:dyDescent="0.25">
      <c r="A28" s="2" t="s">
        <v>118</v>
      </c>
      <c r="B28" s="4">
        <v>-12</v>
      </c>
      <c r="C28" s="4">
        <v>-12</v>
      </c>
    </row>
    <row r="29" spans="1:3" ht="30" x14ac:dyDescent="0.25">
      <c r="A29" s="2" t="s">
        <v>119</v>
      </c>
      <c r="B29" s="6">
        <v>58831</v>
      </c>
      <c r="C29" s="6">
        <v>57524</v>
      </c>
    </row>
    <row r="30" spans="1:3" ht="30" x14ac:dyDescent="0.25">
      <c r="A30" s="2" t="s">
        <v>120</v>
      </c>
      <c r="B30" s="6">
        <v>3964</v>
      </c>
      <c r="C30" s="6">
        <v>9380</v>
      </c>
    </row>
    <row r="31" spans="1:3" ht="30" x14ac:dyDescent="0.25">
      <c r="A31" s="2" t="s">
        <v>121</v>
      </c>
      <c r="B31" s="6">
        <v>14104</v>
      </c>
      <c r="C31" s="6">
        <v>9420</v>
      </c>
    </row>
    <row r="32" spans="1:3" ht="30" x14ac:dyDescent="0.25">
      <c r="A32" s="2" t="s">
        <v>122</v>
      </c>
      <c r="B32" s="8">
        <v>18068</v>
      </c>
      <c r="C32" s="8">
        <v>18800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2.5703125" bestFit="1" customWidth="1"/>
    <col min="3" max="3" width="24.7109375" bestFit="1" customWidth="1"/>
    <col min="4" max="4" width="24.140625" bestFit="1" customWidth="1"/>
    <col min="5" max="5" width="33.5703125" bestFit="1" customWidth="1"/>
    <col min="6" max="6" width="23.7109375" bestFit="1" customWidth="1"/>
    <col min="7" max="7" width="36.5703125" bestFit="1" customWidth="1"/>
    <col min="8" max="8" width="27" bestFit="1" customWidth="1"/>
  </cols>
  <sheetData>
    <row r="1" spans="1:8" ht="45" x14ac:dyDescent="0.25">
      <c r="A1" s="1" t="s">
        <v>123</v>
      </c>
      <c r="B1" s="1" t="s">
        <v>124</v>
      </c>
      <c r="C1" s="1" t="s">
        <v>125</v>
      </c>
      <c r="D1" s="1" t="s">
        <v>126</v>
      </c>
      <c r="E1" s="1" t="s">
        <v>127</v>
      </c>
      <c r="F1" s="1" t="s">
        <v>128</v>
      </c>
      <c r="G1" s="1" t="s">
        <v>129</v>
      </c>
      <c r="H1" s="1" t="s">
        <v>130</v>
      </c>
    </row>
    <row r="2" spans="1:8" x14ac:dyDescent="0.25">
      <c r="A2" s="2" t="s">
        <v>131</v>
      </c>
      <c r="B2" s="8">
        <v>367166000</v>
      </c>
      <c r="C2" s="8">
        <v>5422000</v>
      </c>
      <c r="D2" s="8">
        <v>2955000</v>
      </c>
      <c r="E2" s="8">
        <v>93069000</v>
      </c>
      <c r="F2" s="8">
        <v>-31204000</v>
      </c>
      <c r="G2" s="8">
        <v>-22548000</v>
      </c>
      <c r="H2" s="8">
        <v>319472000</v>
      </c>
    </row>
    <row r="3" spans="1:8" x14ac:dyDescent="0.25">
      <c r="A3" s="2" t="s">
        <v>86</v>
      </c>
      <c r="B3" s="6">
        <v>7950000</v>
      </c>
      <c r="C3" s="4"/>
      <c r="D3" s="4"/>
      <c r="E3" s="4"/>
      <c r="F3" s="4"/>
      <c r="G3" s="4"/>
      <c r="H3" s="6">
        <v>7950000</v>
      </c>
    </row>
    <row r="4" spans="1:8" x14ac:dyDescent="0.25">
      <c r="A4" s="2" t="s">
        <v>132</v>
      </c>
      <c r="B4" s="4"/>
      <c r="C4" s="4"/>
      <c r="D4" s="4"/>
      <c r="E4" s="4"/>
      <c r="F4" s="4"/>
      <c r="G4" s="4"/>
      <c r="H4" s="6">
        <v>-12000</v>
      </c>
    </row>
    <row r="5" spans="1:8" x14ac:dyDescent="0.25">
      <c r="A5" s="2" t="s">
        <v>133</v>
      </c>
      <c r="B5" s="4"/>
      <c r="C5" s="4"/>
      <c r="D5" s="4"/>
      <c r="E5" s="6">
        <v>50000</v>
      </c>
      <c r="F5" s="4"/>
      <c r="G5" s="4"/>
      <c r="H5" s="4"/>
    </row>
    <row r="6" spans="1:8" x14ac:dyDescent="0.25">
      <c r="A6" s="2" t="s">
        <v>134</v>
      </c>
      <c r="B6" s="4"/>
      <c r="C6" s="4"/>
      <c r="D6" s="4"/>
      <c r="E6" s="6">
        <v>4000</v>
      </c>
      <c r="F6" s="4"/>
      <c r="G6" s="4"/>
      <c r="H6" s="4"/>
    </row>
    <row r="7" spans="1:8" x14ac:dyDescent="0.25">
      <c r="A7" s="2" t="s">
        <v>135</v>
      </c>
      <c r="B7" s="4"/>
      <c r="C7" s="4"/>
      <c r="D7" s="4"/>
      <c r="E7" s="4"/>
      <c r="F7" s="6">
        <v>-560000</v>
      </c>
      <c r="G7" s="4"/>
      <c r="H7" s="4"/>
    </row>
    <row r="8" spans="1:8" x14ac:dyDescent="0.25">
      <c r="A8" s="2" t="s">
        <v>136</v>
      </c>
      <c r="B8" s="4"/>
      <c r="C8" s="6">
        <v>-12000</v>
      </c>
      <c r="D8" s="4"/>
      <c r="E8" s="6">
        <v>12000</v>
      </c>
      <c r="F8" s="4"/>
      <c r="G8" s="4"/>
      <c r="H8" s="4"/>
    </row>
    <row r="9" spans="1:8" x14ac:dyDescent="0.25">
      <c r="A9" s="2" t="s">
        <v>137</v>
      </c>
      <c r="B9" s="8">
        <v>374598000</v>
      </c>
      <c r="C9" s="8">
        <v>5410000</v>
      </c>
      <c r="D9" s="8">
        <v>2955000</v>
      </c>
      <c r="E9" s="8">
        <v>93135000</v>
      </c>
      <c r="F9" s="8">
        <v>-31764000</v>
      </c>
      <c r="G9" s="8">
        <v>-22548000</v>
      </c>
      <c r="H9" s="8">
        <v>327410000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138</v>
      </c>
      <c r="B1" s="1" t="s">
        <v>1</v>
      </c>
    </row>
    <row r="2" spans="1:2" x14ac:dyDescent="0.25">
      <c r="A2" s="7"/>
      <c r="B2" s="1" t="s">
        <v>2</v>
      </c>
    </row>
    <row r="3" spans="1:2" ht="45" x14ac:dyDescent="0.25">
      <c r="A3" s="3" t="s">
        <v>139</v>
      </c>
      <c r="B3" s="4"/>
    </row>
    <row r="4" spans="1:2" ht="31.5" x14ac:dyDescent="0.25">
      <c r="A4" s="11" t="s">
        <v>140</v>
      </c>
      <c r="B4" s="10" t="s">
        <v>141</v>
      </c>
    </row>
    <row r="5" spans="1:2" ht="236.25" x14ac:dyDescent="0.25">
      <c r="A5" s="11"/>
      <c r="B5" s="10" t="s">
        <v>142</v>
      </c>
    </row>
    <row r="6" spans="1:2" ht="78.75" x14ac:dyDescent="0.25">
      <c r="A6" s="11"/>
      <c r="B6" s="10" t="s">
        <v>143</v>
      </c>
    </row>
    <row r="7" spans="1:2" x14ac:dyDescent="0.25">
      <c r="A7" s="11"/>
      <c r="B7" s="4"/>
    </row>
    <row r="8" spans="1:2" ht="189" x14ac:dyDescent="0.25">
      <c r="A8" s="11"/>
      <c r="B8" s="10" t="s">
        <v>144</v>
      </c>
    </row>
    <row r="9" spans="1:2" x14ac:dyDescent="0.25">
      <c r="A9" s="11"/>
      <c r="B9" s="4"/>
    </row>
    <row r="10" spans="1:2" ht="78.75" x14ac:dyDescent="0.25">
      <c r="A10" s="11"/>
      <c r="B10" s="10" t="s">
        <v>145</v>
      </c>
    </row>
    <row r="11" spans="1:2" ht="173.25" x14ac:dyDescent="0.25">
      <c r="A11" s="11"/>
      <c r="B11" s="10" t="s">
        <v>146</v>
      </c>
    </row>
    <row r="12" spans="1:2" x14ac:dyDescent="0.25">
      <c r="A12" s="11"/>
      <c r="B12" s="4"/>
    </row>
    <row r="13" spans="1:2" ht="63" x14ac:dyDescent="0.25">
      <c r="A13" s="11"/>
      <c r="B13" s="10" t="s">
        <v>147</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36.5703125" customWidth="1"/>
    <col min="3" max="3" width="4.28515625" customWidth="1"/>
    <col min="4" max="4" width="11.7109375" customWidth="1"/>
  </cols>
  <sheetData>
    <row r="1" spans="1:4" ht="15" customHeight="1" x14ac:dyDescent="0.25">
      <c r="A1" s="7" t="s">
        <v>148</v>
      </c>
      <c r="B1" s="7" t="s">
        <v>1</v>
      </c>
      <c r="C1" s="7"/>
      <c r="D1" s="7"/>
    </row>
    <row r="2" spans="1:4" ht="15" customHeight="1" x14ac:dyDescent="0.25">
      <c r="A2" s="7"/>
      <c r="B2" s="7" t="s">
        <v>2</v>
      </c>
      <c r="C2" s="7"/>
      <c r="D2" s="7"/>
    </row>
    <row r="3" spans="1:4" ht="30" x14ac:dyDescent="0.25">
      <c r="A3" s="3" t="s">
        <v>149</v>
      </c>
      <c r="B3" s="24"/>
      <c r="C3" s="24"/>
      <c r="D3" s="24"/>
    </row>
    <row r="4" spans="1:4" ht="283.5" customHeight="1" x14ac:dyDescent="0.25">
      <c r="A4" s="11" t="s">
        <v>150</v>
      </c>
      <c r="B4" s="25" t="s">
        <v>151</v>
      </c>
      <c r="C4" s="25"/>
      <c r="D4" s="25"/>
    </row>
    <row r="5" spans="1:4" ht="15.75" thickBot="1" x14ac:dyDescent="0.3">
      <c r="A5" s="11"/>
      <c r="B5" s="12" t="s">
        <v>152</v>
      </c>
      <c r="C5" s="12" t="s">
        <v>153</v>
      </c>
      <c r="D5" s="13">
        <v>5</v>
      </c>
    </row>
    <row r="6" spans="1:4" ht="15.75" thickTop="1" x14ac:dyDescent="0.25">
      <c r="A6" s="11"/>
      <c r="B6" s="14"/>
      <c r="C6" s="14"/>
      <c r="D6" s="14"/>
    </row>
    <row r="7" spans="1:4" x14ac:dyDescent="0.25">
      <c r="A7" s="11"/>
      <c r="B7" s="16" t="s">
        <v>154</v>
      </c>
      <c r="C7" s="15"/>
      <c r="D7" s="15"/>
    </row>
    <row r="8" spans="1:4" x14ac:dyDescent="0.25">
      <c r="A8" s="11"/>
      <c r="B8" s="16" t="s">
        <v>155</v>
      </c>
      <c r="C8" s="16" t="s">
        <v>153</v>
      </c>
      <c r="D8" s="18">
        <v>32.700000000000003</v>
      </c>
    </row>
    <row r="9" spans="1:4" x14ac:dyDescent="0.25">
      <c r="A9" s="11"/>
      <c r="B9" s="16" t="s">
        <v>156</v>
      </c>
      <c r="C9" s="15"/>
      <c r="D9" s="18">
        <v>7.4</v>
      </c>
    </row>
    <row r="10" spans="1:4" x14ac:dyDescent="0.25">
      <c r="A10" s="11"/>
      <c r="B10" s="16" t="s">
        <v>157</v>
      </c>
      <c r="C10" s="15"/>
      <c r="D10" s="18">
        <v>-1.9</v>
      </c>
    </row>
    <row r="11" spans="1:4" ht="15.75" thickBot="1" x14ac:dyDescent="0.3">
      <c r="A11" s="11"/>
      <c r="B11" s="20" t="s">
        <v>158</v>
      </c>
      <c r="C11" s="19"/>
      <c r="D11" s="21">
        <v>-33.200000000000003</v>
      </c>
    </row>
    <row r="12" spans="1:4" ht="15.75" thickBot="1" x14ac:dyDescent="0.3">
      <c r="A12" s="11"/>
      <c r="B12" s="22" t="s">
        <v>124</v>
      </c>
      <c r="C12" s="22" t="s">
        <v>153</v>
      </c>
      <c r="D12" s="23">
        <v>5</v>
      </c>
    </row>
    <row r="13" spans="1:4" ht="141.75" customHeight="1" thickTop="1" x14ac:dyDescent="0.25">
      <c r="A13" s="11"/>
      <c r="B13" s="26" t="s">
        <v>159</v>
      </c>
      <c r="C13" s="26"/>
      <c r="D13" s="26"/>
    </row>
  </sheetData>
  <mergeCells count="7">
    <mergeCell ref="A1:A2"/>
    <mergeCell ref="B1:D1"/>
    <mergeCell ref="B2:D2"/>
    <mergeCell ref="B3:D3"/>
    <mergeCell ref="A4:A13"/>
    <mergeCell ref="B4:D4"/>
    <mergeCell ref="B13:D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Basis_Of_Presentation_Policies</vt:lpstr>
      <vt:lpstr>Acquisition</vt:lpstr>
      <vt:lpstr>Inventories</vt:lpstr>
      <vt:lpstr>Debt_Instruments</vt:lpstr>
      <vt:lpstr>Stockholders_Equity_Note</vt:lpstr>
      <vt:lpstr>General_Discussion_Of_Pension_</vt:lpstr>
      <vt:lpstr>Restructuring_And_Related_Acti</vt:lpstr>
      <vt:lpstr>Gains_and_Losses_on_the_Sale_o</vt:lpstr>
      <vt:lpstr>Recently_Issued_Accounting_Pro</vt:lpstr>
      <vt:lpstr>Earnings_Per_Share</vt:lpstr>
      <vt:lpstr>Fair_Value_Measurements</vt:lpstr>
      <vt:lpstr>Legal_Proceedings</vt:lpstr>
      <vt:lpstr>Interim_Lease_Funding</vt:lpstr>
      <vt:lpstr>Accounting_policies_policy</vt:lpstr>
      <vt:lpstr>Acquisition_table</vt:lpstr>
      <vt:lpstr>Debt_Instruments_table</vt:lpstr>
      <vt:lpstr>General_Discussion_Of_Pension_1</vt:lpstr>
      <vt:lpstr>Restructuring_And_Related_Acti1</vt:lpstr>
      <vt:lpstr>Earnings_Per_Share_table</vt:lpstr>
      <vt:lpstr>Basis_of_Presentation_detail</vt:lpstr>
      <vt:lpstr>Aquisition_narrative_detail</vt:lpstr>
      <vt:lpstr>Acquisition_table_detail</vt:lpstr>
      <vt:lpstr>Inventory_detail</vt:lpstr>
      <vt:lpstr>Debt_Intruments_narrative_deta</vt:lpstr>
      <vt:lpstr>Debt_Intruments_table_detail</vt:lpstr>
      <vt:lpstr>Stockholders_Equity_detail</vt:lpstr>
      <vt:lpstr>Pension_detail</vt:lpstr>
      <vt:lpstr>Restructuring_narrative_detail</vt:lpstr>
      <vt:lpstr>Restructuring_table_detail</vt:lpstr>
      <vt:lpstr>Gains_and_Losses_on_the_Sale_o1</vt:lpstr>
      <vt:lpstr>Earning_Per_ShareBasic_detail</vt:lpstr>
      <vt:lpstr>Earning_Per_ShareDiluted_detai</vt:lpstr>
      <vt:lpstr>Fair_Value_Measurements_detail</vt:lpstr>
      <vt:lpstr>Interim_Lease_Funding_detail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2013-10-23T20:55:55Z</dcterms:created>
  <dcterms:modified xsi:type="dcterms:W3CDTF">2013-10-23T20:55:55Z</dcterms:modified>
</cp:coreProperties>
</file>