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Document_and_Entity_Informatio" sheetId="1" r:id="rId1"/>
    <sheet name="RiskReturn_Supplement_PRUDENTI" sheetId="5" r:id="rId2"/>
    <sheet name="RiskReturn_Detail_Data_PRUDENT" sheetId="6" r:id="rId3"/>
    <sheet name="RiskReturn_Detail_Data" sheetId="4" r:id="rId4"/>
  </sheets>
  <calcPr calcId="145621"/>
</workbook>
</file>

<file path=xl/calcChain.xml><?xml version="1.0" encoding="utf-8"?>
<calcChain xmlns="http://schemas.openxmlformats.org/spreadsheetml/2006/main">
  <c r="A146" i="6" l="1"/>
  <c r="A144" i="6"/>
  <c r="A130" i="6"/>
  <c r="A128" i="6"/>
  <c r="A114" i="6"/>
  <c r="A112" i="6"/>
  <c r="A98" i="6"/>
  <c r="A96" i="6"/>
  <c r="A82" i="6"/>
  <c r="A80" i="6"/>
  <c r="C57" i="6"/>
  <c r="C55" i="6"/>
  <c r="C24" i="6"/>
  <c r="C22" i="6"/>
  <c r="A20" i="5"/>
  <c r="A18" i="5"/>
</calcChain>
</file>

<file path=xl/sharedStrings.xml><?xml version="1.0" encoding="utf-8"?>
<sst xmlns="http://schemas.openxmlformats.org/spreadsheetml/2006/main" count="345" uniqueCount="93">
  <si>
    <t>Label</t>
  </si>
  <si>
    <t>Element</t>
  </si>
  <si>
    <t>12 Months Ended</t>
  </si>
  <si>
    <t>Value</t>
  </si>
  <si>
    <t>Risk/Return:</t>
  </si>
  <si>
    <t>rr_RiskReturnAbstract</t>
  </si>
  <si>
    <t>Document Type</t>
  </si>
  <si>
    <t>dei_DocumentType</t>
  </si>
  <si>
    <t>Other</t>
  </si>
  <si>
    <t>Document Period End Date</t>
  </si>
  <si>
    <t>dei_DocumentPeriodEndDate</t>
  </si>
  <si>
    <t>Registrant Name</t>
  </si>
  <si>
    <t>dei_EntityRegistrantName</t>
  </si>
  <si>
    <t>PRUDENTIAL INVESTMENT PORTFOLIOS, INC. 14</t>
  </si>
  <si>
    <t>Central Index Key</t>
  </si>
  <si>
    <t>dei_EntityCentralIndexKey</t>
  </si>
  <si>
    <t>Amendment Flag</t>
  </si>
  <si>
    <t>dei_AmendmentFlag</t>
  </si>
  <si>
    <t>Document Creation Date</t>
  </si>
  <si>
    <t>dei_DocumentCreationDate</t>
  </si>
  <si>
    <t>Document Effective Date</t>
  </si>
  <si>
    <t>dei_DocumentEffectiveDate</t>
  </si>
  <si>
    <t>Prospectus Date</t>
  </si>
  <si>
    <t>rr_ProspectusDate</t>
  </si>
  <si>
    <t xml:space="preserve">Prudential Investment Portfolios, Inc. 14 </t>
  </si>
  <si>
    <t>Prudential Government Income Fund</t>
  </si>
  <si>
    <t>Supplement dated March 9, 2015 to the</t>
  </si>
  <si>
    <t>Currently Effective Prospectus and Statement of Additional Information</t>
  </si>
  <si>
    <t>As approved by the Board of Directors of the Fund at its meeting held on March 3-5, 2015, effective as of March 9, 2015, the Fund will reduce its contractual Class A distribution and service (12b-1) fee from 0.30% to 0.25% of average daily net assets and terminate the current 12b-1 fee waiver applicable to Class A shares of the Fund. To reflect these changes, the Fund’s Prospectus is hereby amended as follows:</t>
  </si>
  <si>
    <t>In the Prospectus section entitled Fund Summary—Fund Fees and Expenses, the table entitled “Annual Fund Operating Expenses” is deleted and replaced with the following:</t>
  </si>
  <si>
    <t>Annual Fund Operating Expenses (expenses that you pay each year as a percentage of the value of your investment)</t>
  </si>
  <si>
    <t>Class A</t>
  </si>
  <si>
    <t>Class B</t>
  </si>
  <si>
    <t>Class C</t>
  </si>
  <si>
    <t>Class R</t>
  </si>
  <si>
    <t>Class Z</t>
  </si>
  <si>
    <t>Management fees</t>
  </si>
  <si>
    <t>+ Distribution and service (12b-1) fees</t>
  </si>
  <si>
    <t>0.25%</t>
  </si>
  <si>
    <t>None</t>
  </si>
  <si>
    <t>+ Other expenses</t>
  </si>
  <si>
    <t>0.97%</t>
  </si>
  <si>
    <r>
      <t>- Fee waiver or expense reimbursement</t>
    </r>
    <r>
      <rPr>
        <vertAlign val="superscript"/>
        <sz val="11"/>
        <color theme="1"/>
        <rFont val="Calibri"/>
        <family val="2"/>
        <scheme val="minor"/>
      </rPr>
      <t>1</t>
    </r>
  </si>
  <si>
    <t>° The distributor of the Fund has contractually agreed until June 30, 2015 to reduce its distribution and service (12b-1) fees for Class R shares to an annual rate of 0.50% of the average daily net assets of the Class R shares. This waiver may not be terminated prior to June 30, 2015 without the prior approval of the Fund’s Board of Directors.</t>
  </si>
  <si>
    <t>In the Prospectus section entitled Fund Summary—Fund Fees and Expenses, in the subsection entitled “Example,” the table is deleted in its entirety and replaced with the following:</t>
  </si>
  <si>
    <t>If Shares Are Redeemed</t>
  </si>
  <si>
    <t>If Shares Are Not Redeemed</t>
  </si>
  <si>
    <t xml:space="preserve">Share Class </t>
  </si>
  <si>
    <t xml:space="preserve">1 Year </t>
  </si>
  <si>
    <t xml:space="preserve">3 Years </t>
  </si>
  <si>
    <t xml:space="preserve">5 Years </t>
  </si>
  <si>
    <t xml:space="preserve">10 Years </t>
  </si>
  <si>
    <t xml:space="preserve">Class A </t>
  </si>
  <si>
    <t xml:space="preserve">Class C </t>
  </si>
  <si>
    <t xml:space="preserve">Class Z </t>
  </si>
  <si>
    <t>Supplement [Text Block]</t>
  </si>
  <si>
    <t>pipi141_SupplementTextBlock</t>
  </si>
  <si>
    <t>PRUDENTIAL GOVERNMENT INCOME FUND</t>
  </si>
  <si>
    <t>Operating Expenses Caption [Text]</t>
  </si>
  <si>
    <t>rr_OperatingExpensesCaption</t>
  </si>
  <si>
    <t>Fee Waiver or Reimbursement over Assets, Date of Termination</t>
  </si>
  <si>
    <t>rr_FeeWaiverOrReimbursementOverAssetsDateOfTermination</t>
  </si>
  <si>
    <t>Expense Footnotes [Text Block]</t>
  </si>
  <si>
    <t>rr_ExpenseFootnotesTextBlock</t>
  </si>
  <si>
    <t>Expense Example by, Year, Caption [Text]</t>
  </si>
  <si>
    <t>rr_ExpenseExampleByYearCaption</t>
  </si>
  <si>
    <t>Expense Example, No Redemption, By Year, Caption [Text]</t>
  </si>
  <si>
    <t>rr_ExpenseExampleNoRedemptionByYearCaption</t>
  </si>
  <si>
    <t>PRUDENTIAL GOVERNMENT INCOME FUND | Class A</t>
  </si>
  <si>
    <t>rr_ManagementFeesOverAssets</t>
  </si>
  <si>
    <t>rr_DistributionAndService12b1FeesOverAssets</t>
  </si>
  <si>
    <t>rr_OtherExpensesOverAssets</t>
  </si>
  <si>
    <t>rr_ExpensesOverAssets</t>
  </si>
  <si>
    <t>- Fee waiver or expense reimbursement</t>
  </si>
  <si>
    <t>rr_FeeWaiverOrReimbursementOverAssets</t>
  </si>
  <si>
    <t xml:space="preserve">none </t>
  </si>
  <si>
    <t>rr_NetExpensesOverAssets</t>
  </si>
  <si>
    <t>1 Year</t>
  </si>
  <si>
    <t>rr_ExpenseExampleYear01</t>
  </si>
  <si>
    <t>3 Years</t>
  </si>
  <si>
    <t>rr_ExpenseExampleYear03</t>
  </si>
  <si>
    <t>5 Years</t>
  </si>
  <si>
    <t>rr_ExpenseExampleYear05</t>
  </si>
  <si>
    <t>10 Years</t>
  </si>
  <si>
    <t>rr_ExpenseExampleYear10</t>
  </si>
  <si>
    <t>rr_ExpenseExampleNoRedemptionYear01</t>
  </si>
  <si>
    <t>rr_ExpenseExampleNoRedemptionYear03</t>
  </si>
  <si>
    <t>rr_ExpenseExampleNoRedemptionYear05</t>
  </si>
  <si>
    <t>rr_ExpenseExampleNoRedemptionYear10</t>
  </si>
  <si>
    <t>PRUDENTIAL GOVERNMENT INCOME FUND | Class B</t>
  </si>
  <si>
    <t>PRUDENTIAL GOVERNMENT INCOME FUND | Class C</t>
  </si>
  <si>
    <t>PRUDENTIAL GOVERNMENT INCOME FUND | Class R</t>
  </si>
  <si>
    <t>PRUDENTIAL GOVERNMENT INCOME FUND | Class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</si>
</sst>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wrapText="1"/>
    </xf>
    <xf numFmtId="15" fontId="0" fillId="0" borderId="0" xfId="0" applyNumberFormat="1" applyAlignment="1">
      <alignment wrapText="1"/>
    </xf>
    <xf numFmtId="0" fontId="16" fillId="0" borderId="0" xfId="0" applyFont="1" applyAlignment="1">
      <alignment horizontal="center" vertical="center" wrapText="1"/>
    </xf>
    <xf numFmtId="0" fontId="0" fillId="0" borderId="14" xfId="0" applyBorder="1" applyAlignment="1">
      <alignment wrapText="1"/>
    </xf>
    <xf numFmtId="0" fontId="16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10" fontId="0" fillId="0" borderId="15" xfId="0" applyNumberFormat="1" applyBorder="1" applyAlignment="1">
      <alignment horizontal="center" vertical="top" wrapText="1"/>
    </xf>
    <xf numFmtId="0" fontId="16" fillId="0" borderId="11" xfId="0" applyFont="1" applyBorder="1" applyAlignment="1">
      <alignment vertical="top" wrapText="1"/>
    </xf>
    <xf numFmtId="0" fontId="16" fillId="0" borderId="12" xfId="0" applyFont="1" applyBorder="1" applyAlignment="1">
      <alignment vertical="top" wrapText="1"/>
    </xf>
    <xf numFmtId="0" fontId="16" fillId="0" borderId="13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6" fillId="0" borderId="14" xfId="0" applyFont="1" applyBorder="1" applyAlignment="1">
      <alignment vertical="top" wrapText="1"/>
    </xf>
    <xf numFmtId="0" fontId="16" fillId="0" borderId="15" xfId="0" applyFont="1" applyBorder="1" applyAlignment="1">
      <alignment vertical="top" wrapText="1"/>
    </xf>
    <xf numFmtId="6" fontId="0" fillId="0" borderId="15" xfId="0" applyNumberFormat="1" applyBorder="1" applyAlignment="1">
      <alignment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6"/>
    </xf>
    <xf numFmtId="0" fontId="0" fillId="0" borderId="0" xfId="0" applyAlignment="1">
      <alignment horizontal="left" wrapText="1" indent="5"/>
    </xf>
    <xf numFmtId="0" fontId="0" fillId="0" borderId="16" xfId="0" applyBorder="1" applyAlignment="1">
      <alignment wrapText="1"/>
    </xf>
    <xf numFmtId="15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0" fillId="0" borderId="17" xfId="0" applyBorder="1" applyAlignment="1">
      <alignment wrapText="1"/>
    </xf>
    <xf numFmtId="0" fontId="16" fillId="0" borderId="0" xfId="0" applyFont="1" applyAlignment="1">
      <alignment wrapText="1"/>
    </xf>
    <xf numFmtId="0" fontId="16" fillId="0" borderId="17" xfId="0" applyFont="1" applyBorder="1" applyAlignment="1">
      <alignment wrapText="1"/>
    </xf>
    <xf numFmtId="10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3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showGridLines="0" tabSelected="1" workbookViewId="0">
      <selection sqref="A1:A2"/>
    </sheetView>
  </sheetViews>
  <sheetFormatPr defaultRowHeight="15" x14ac:dyDescent="0.25"/>
  <cols>
    <col min="1" max="1" width="25.140625" bestFit="1" customWidth="1"/>
    <col min="2" max="2" width="27.85546875" bestFit="1" customWidth="1"/>
    <col min="3" max="3" width="36.5703125" bestFit="1" customWidth="1"/>
  </cols>
  <sheetData>
    <row r="1" spans="1:3" x14ac:dyDescent="0.25">
      <c r="A1" s="6" t="s">
        <v>0</v>
      </c>
      <c r="B1" s="6" t="s">
        <v>1</v>
      </c>
      <c r="C1" s="1" t="s">
        <v>2</v>
      </c>
    </row>
    <row r="2" spans="1:3" x14ac:dyDescent="0.25">
      <c r="A2" s="6"/>
      <c r="B2" s="6"/>
      <c r="C2" s="1" t="s">
        <v>3</v>
      </c>
    </row>
    <row r="3" spans="1:3" x14ac:dyDescent="0.25">
      <c r="A3" s="3" t="s">
        <v>4</v>
      </c>
      <c r="B3" s="4" t="s">
        <v>5</v>
      </c>
      <c r="C3" s="4"/>
    </row>
    <row r="4" spans="1:3" x14ac:dyDescent="0.25">
      <c r="A4" s="2" t="s">
        <v>6</v>
      </c>
      <c r="B4" s="4" t="s">
        <v>7</v>
      </c>
      <c r="C4" s="4" t="s">
        <v>8</v>
      </c>
    </row>
    <row r="5" spans="1:3" x14ac:dyDescent="0.25">
      <c r="A5" s="2" t="s">
        <v>9</v>
      </c>
      <c r="B5" s="4" t="s">
        <v>10</v>
      </c>
      <c r="C5" s="5">
        <v>41698</v>
      </c>
    </row>
    <row r="6" spans="1:3" ht="30" x14ac:dyDescent="0.25">
      <c r="A6" s="2" t="s">
        <v>11</v>
      </c>
      <c r="B6" s="4" t="s">
        <v>12</v>
      </c>
      <c r="C6" s="4" t="s">
        <v>13</v>
      </c>
    </row>
    <row r="7" spans="1:3" x14ac:dyDescent="0.25">
      <c r="A7" s="2" t="s">
        <v>14</v>
      </c>
      <c r="B7" s="4" t="s">
        <v>15</v>
      </c>
      <c r="C7" s="4">
        <v>717819</v>
      </c>
    </row>
    <row r="8" spans="1:3" x14ac:dyDescent="0.25">
      <c r="A8" s="2" t="s">
        <v>16</v>
      </c>
      <c r="B8" s="4" t="s">
        <v>17</v>
      </c>
      <c r="C8" s="4" t="b">
        <v>0</v>
      </c>
    </row>
    <row r="9" spans="1:3" x14ac:dyDescent="0.25">
      <c r="A9" s="2" t="s">
        <v>18</v>
      </c>
      <c r="B9" s="4" t="s">
        <v>19</v>
      </c>
      <c r="C9" s="5">
        <v>42073</v>
      </c>
    </row>
    <row r="10" spans="1:3" x14ac:dyDescent="0.25">
      <c r="A10" s="2" t="s">
        <v>20</v>
      </c>
      <c r="B10" s="4" t="s">
        <v>21</v>
      </c>
      <c r="C10" s="5">
        <v>42073</v>
      </c>
    </row>
    <row r="11" spans="1:3" x14ac:dyDescent="0.25">
      <c r="A11" s="2" t="s">
        <v>22</v>
      </c>
      <c r="B11" s="4" t="s">
        <v>23</v>
      </c>
      <c r="C11" s="5">
        <v>41759</v>
      </c>
    </row>
  </sheetData>
  <mergeCells count="2">
    <mergeCell ref="A1:A2"/>
    <mergeCell ref="B1:B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workbookViewId="0"/>
  </sheetViews>
  <sheetFormatPr defaultRowHeight="15" x14ac:dyDescent="0.25"/>
  <cols>
    <col min="1" max="1" width="36.5703125" bestFit="1" customWidth="1"/>
    <col min="2" max="2" width="11.85546875" customWidth="1"/>
    <col min="3" max="3" width="36.5703125" bestFit="1" customWidth="1"/>
    <col min="4" max="4" width="13" customWidth="1"/>
    <col min="5" max="5" width="14.5703125" customWidth="1"/>
    <col min="6" max="6" width="11.42578125" customWidth="1"/>
    <col min="7" max="8" width="13" customWidth="1"/>
    <col min="9" max="9" width="14.5703125" customWidth="1"/>
  </cols>
  <sheetData>
    <row r="1" spans="1:9" x14ac:dyDescent="0.25">
      <c r="A1" s="6"/>
      <c r="B1" s="6"/>
      <c r="C1" s="6"/>
      <c r="D1" s="6"/>
      <c r="E1" s="6"/>
      <c r="F1" s="6"/>
      <c r="G1" s="6"/>
      <c r="H1" s="6"/>
      <c r="I1" s="6"/>
    </row>
    <row r="2" spans="1:9" ht="15" customHeight="1" x14ac:dyDescent="0.25">
      <c r="A2" s="22" t="s">
        <v>24</v>
      </c>
      <c r="B2" s="22"/>
      <c r="C2" s="22"/>
      <c r="D2" s="22"/>
      <c r="E2" s="22"/>
      <c r="F2" s="22"/>
      <c r="G2" s="22"/>
      <c r="H2" s="22"/>
      <c r="I2" s="22"/>
    </row>
    <row r="3" spans="1:9" ht="15" customHeight="1" x14ac:dyDescent="0.25">
      <c r="A3" s="22" t="s">
        <v>25</v>
      </c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9" ht="15" customHeight="1" x14ac:dyDescent="0.25">
      <c r="A5" s="23" t="s">
        <v>26</v>
      </c>
      <c r="B5" s="23"/>
      <c r="C5" s="23"/>
      <c r="D5" s="23"/>
      <c r="E5" s="23"/>
      <c r="F5" s="23"/>
      <c r="G5" s="23"/>
      <c r="H5" s="23"/>
      <c r="I5" s="23"/>
    </row>
    <row r="6" spans="1:9" ht="15" customHeight="1" x14ac:dyDescent="0.25">
      <c r="A6" s="23" t="s">
        <v>27</v>
      </c>
      <c r="B6" s="23"/>
      <c r="C6" s="23"/>
      <c r="D6" s="23"/>
      <c r="E6" s="23"/>
      <c r="F6" s="23"/>
      <c r="G6" s="23"/>
      <c r="H6" s="23"/>
      <c r="I6" s="23"/>
    </row>
    <row r="7" spans="1:9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x14ac:dyDescent="0.25">
      <c r="A8" s="24"/>
      <c r="B8" s="24"/>
      <c r="C8" s="24"/>
      <c r="D8" s="24"/>
      <c r="E8" s="24"/>
      <c r="F8" s="24"/>
      <c r="G8" s="24"/>
      <c r="H8" s="24"/>
      <c r="I8" s="24"/>
    </row>
    <row r="9" spans="1:9" ht="45" customHeight="1" x14ac:dyDescent="0.25">
      <c r="A9" s="24" t="s">
        <v>28</v>
      </c>
      <c r="B9" s="24"/>
      <c r="C9" s="24"/>
      <c r="D9" s="24"/>
      <c r="E9" s="24"/>
      <c r="F9" s="24"/>
      <c r="G9" s="24"/>
      <c r="H9" s="24"/>
      <c r="I9" s="24"/>
    </row>
    <row r="10" spans="1:9" x14ac:dyDescent="0.25">
      <c r="A10" s="24"/>
      <c r="B10" s="24"/>
      <c r="C10" s="24"/>
      <c r="D10" s="24"/>
      <c r="E10" s="24"/>
      <c r="F10" s="24"/>
      <c r="G10" s="24"/>
      <c r="H10" s="24"/>
      <c r="I10" s="24"/>
    </row>
    <row r="11" spans="1:9" ht="75" x14ac:dyDescent="0.25">
      <c r="A11" s="2"/>
      <c r="B11" s="2">
        <v>1</v>
      </c>
      <c r="C11" s="2" t="s">
        <v>29</v>
      </c>
    </row>
    <row r="12" spans="1:9" ht="15.75" thickBot="1" x14ac:dyDescent="0.3">
      <c r="A12" s="24"/>
      <c r="B12" s="24"/>
      <c r="C12" s="24"/>
      <c r="D12" s="24"/>
      <c r="E12" s="24"/>
      <c r="F12" s="24"/>
      <c r="G12" s="24"/>
      <c r="H12" s="24"/>
      <c r="I12" s="24"/>
    </row>
    <row r="13" spans="1:9" ht="15.75" thickBot="1" x14ac:dyDescent="0.3">
      <c r="A13" s="12" t="s">
        <v>30</v>
      </c>
      <c r="B13" s="13"/>
      <c r="C13" s="13"/>
      <c r="D13" s="13"/>
      <c r="E13" s="13"/>
      <c r="F13" s="14"/>
    </row>
    <row r="14" spans="1:9" ht="15.75" thickBot="1" x14ac:dyDescent="0.3">
      <c r="A14" s="7"/>
      <c r="B14" s="8" t="s">
        <v>31</v>
      </c>
      <c r="C14" s="10" t="s">
        <v>32</v>
      </c>
      <c r="D14" s="8" t="s">
        <v>33</v>
      </c>
      <c r="E14" s="10" t="s">
        <v>34</v>
      </c>
      <c r="F14" s="10" t="s">
        <v>35</v>
      </c>
    </row>
    <row r="15" spans="1:9" ht="15.75" thickBot="1" x14ac:dyDescent="0.3">
      <c r="A15" s="7" t="s">
        <v>36</v>
      </c>
      <c r="B15" s="11">
        <v>5.0000000000000001E-3</v>
      </c>
      <c r="C15" s="11">
        <v>5.0000000000000001E-3</v>
      </c>
      <c r="D15" s="11">
        <v>5.0000000000000001E-3</v>
      </c>
      <c r="E15" s="11">
        <v>5.0000000000000001E-3</v>
      </c>
      <c r="F15" s="11">
        <v>5.0000000000000001E-3</v>
      </c>
    </row>
    <row r="16" spans="1:9" ht="15.75" thickBot="1" x14ac:dyDescent="0.3">
      <c r="A16" s="7" t="s">
        <v>37</v>
      </c>
      <c r="B16" s="9" t="s">
        <v>38</v>
      </c>
      <c r="C16" s="11">
        <v>0.01</v>
      </c>
      <c r="D16" s="11">
        <v>0.01</v>
      </c>
      <c r="E16" s="11">
        <v>7.4999999999999997E-3</v>
      </c>
      <c r="F16" s="9" t="s">
        <v>39</v>
      </c>
    </row>
    <row r="17" spans="1:9" ht="15.75" thickBot="1" x14ac:dyDescent="0.3">
      <c r="A17" s="7" t="s">
        <v>40</v>
      </c>
      <c r="B17" s="11">
        <v>2.2000000000000001E-3</v>
      </c>
      <c r="C17" s="11">
        <v>2.2000000000000001E-3</v>
      </c>
      <c r="D17" s="11">
        <v>2.2000000000000001E-3</v>
      </c>
      <c r="E17" s="11">
        <v>2.2000000000000001E-3</v>
      </c>
      <c r="F17" s="11">
        <v>2.2000000000000001E-3</v>
      </c>
    </row>
    <row r="18" spans="1:9" ht="15.75" thickBot="1" x14ac:dyDescent="0.3">
      <c r="A18" s="7" t="e">
        <f>otal annual Fund operating expenses</f>
        <v>#NAME?</v>
      </c>
      <c r="B18" s="9" t="s">
        <v>41</v>
      </c>
      <c r="C18" s="11">
        <v>1.72E-2</v>
      </c>
      <c r="D18" s="11">
        <v>1.72E-2</v>
      </c>
      <c r="E18" s="11">
        <v>1.47E-2</v>
      </c>
      <c r="F18" s="11">
        <v>7.1999999999999998E-3</v>
      </c>
    </row>
    <row r="19" spans="1:9" ht="33" thickBot="1" x14ac:dyDescent="0.3">
      <c r="A19" s="7" t="s">
        <v>42</v>
      </c>
      <c r="B19" s="9" t="s">
        <v>39</v>
      </c>
      <c r="C19" s="9" t="s">
        <v>39</v>
      </c>
      <c r="D19" s="9" t="s">
        <v>39</v>
      </c>
      <c r="E19" s="11">
        <v>-2.5000000000000001E-3</v>
      </c>
      <c r="F19" s="9" t="s">
        <v>39</v>
      </c>
    </row>
    <row r="20" spans="1:9" ht="15.75" thickBot="1" x14ac:dyDescent="0.3">
      <c r="A20" s="7" t="e">
        <f>et annual Fund operating expenses1</f>
        <v>#NAME?</v>
      </c>
      <c r="B20" s="9" t="s">
        <v>41</v>
      </c>
      <c r="C20" s="11">
        <v>1.72E-2</v>
      </c>
      <c r="D20" s="11">
        <v>1.72E-2</v>
      </c>
      <c r="E20" s="11">
        <v>1.2200000000000001E-2</v>
      </c>
      <c r="F20" s="11">
        <v>7.1999999999999998E-3</v>
      </c>
    </row>
    <row r="21" spans="1:9" x14ac:dyDescent="0.25">
      <c r="A21" s="25"/>
      <c r="B21" s="25"/>
      <c r="C21" s="25"/>
      <c r="D21" s="25"/>
      <c r="E21" s="25"/>
      <c r="F21" s="25"/>
      <c r="G21" s="25"/>
      <c r="H21" s="25"/>
      <c r="I21" s="25"/>
    </row>
    <row r="22" spans="1:9" ht="30" customHeight="1" x14ac:dyDescent="0.25">
      <c r="A22" s="25" t="s">
        <v>43</v>
      </c>
      <c r="B22" s="25"/>
      <c r="C22" s="25"/>
      <c r="D22" s="25"/>
      <c r="E22" s="25"/>
      <c r="F22" s="25"/>
      <c r="G22" s="25"/>
      <c r="H22" s="25"/>
      <c r="I22" s="25"/>
    </row>
    <row r="23" spans="1:9" x14ac:dyDescent="0.25">
      <c r="A23" s="26"/>
      <c r="B23" s="26"/>
      <c r="C23" s="26"/>
      <c r="D23" s="26"/>
      <c r="E23" s="26"/>
      <c r="F23" s="26"/>
      <c r="G23" s="26"/>
      <c r="H23" s="26"/>
      <c r="I23" s="26"/>
    </row>
    <row r="24" spans="1:9" ht="75" x14ac:dyDescent="0.25">
      <c r="A24" s="2"/>
      <c r="B24" s="2">
        <v>2</v>
      </c>
      <c r="C24" s="2" t="s">
        <v>44</v>
      </c>
    </row>
    <row r="25" spans="1:9" ht="15.75" thickBot="1" x14ac:dyDescent="0.3">
      <c r="A25" s="27"/>
      <c r="B25" s="27"/>
      <c r="C25" s="27"/>
      <c r="D25" s="27"/>
      <c r="E25" s="27"/>
      <c r="F25" s="27"/>
      <c r="G25" s="27"/>
      <c r="H25" s="27"/>
      <c r="I25" s="27"/>
    </row>
    <row r="26" spans="1:9" ht="15.75" thickBot="1" x14ac:dyDescent="0.3">
      <c r="A26" s="15"/>
      <c r="B26" s="20" t="s">
        <v>45</v>
      </c>
      <c r="C26" s="19"/>
      <c r="D26" s="19"/>
      <c r="E26" s="21"/>
      <c r="F26" s="20" t="s">
        <v>46</v>
      </c>
      <c r="G26" s="19"/>
      <c r="H26" s="19"/>
      <c r="I26" s="21"/>
    </row>
    <row r="27" spans="1:9" ht="15.75" thickBot="1" x14ac:dyDescent="0.3">
      <c r="A27" s="16" t="s">
        <v>47</v>
      </c>
      <c r="B27" s="17" t="s">
        <v>48</v>
      </c>
      <c r="C27" s="17" t="s">
        <v>49</v>
      </c>
      <c r="D27" s="17" t="s">
        <v>50</v>
      </c>
      <c r="E27" s="17" t="s">
        <v>51</v>
      </c>
      <c r="F27" s="17" t="s">
        <v>48</v>
      </c>
      <c r="G27" s="17" t="s">
        <v>49</v>
      </c>
      <c r="H27" s="17" t="s">
        <v>50</v>
      </c>
      <c r="I27" s="17" t="s">
        <v>51</v>
      </c>
    </row>
    <row r="28" spans="1:9" ht="15.75" thickBot="1" x14ac:dyDescent="0.3">
      <c r="A28" s="16" t="s">
        <v>52</v>
      </c>
      <c r="B28" s="18">
        <v>545</v>
      </c>
      <c r="C28" s="18">
        <v>745</v>
      </c>
      <c r="D28" s="18">
        <v>962</v>
      </c>
      <c r="E28" s="18">
        <v>1586</v>
      </c>
      <c r="F28" s="18">
        <v>545</v>
      </c>
      <c r="G28" s="18">
        <v>745</v>
      </c>
      <c r="H28" s="18">
        <v>962</v>
      </c>
      <c r="I28" s="18">
        <v>1586</v>
      </c>
    </row>
    <row r="29" spans="1:9" ht="15.75" thickBot="1" x14ac:dyDescent="0.3">
      <c r="A29" s="16" t="s">
        <v>32</v>
      </c>
      <c r="B29" s="18">
        <v>675</v>
      </c>
      <c r="C29" s="18">
        <v>842</v>
      </c>
      <c r="D29" s="18">
        <v>1033</v>
      </c>
      <c r="E29" s="18">
        <v>1738</v>
      </c>
      <c r="F29" s="18">
        <v>175</v>
      </c>
      <c r="G29" s="18">
        <v>542</v>
      </c>
      <c r="H29" s="18">
        <v>933</v>
      </c>
      <c r="I29" s="18">
        <v>1738</v>
      </c>
    </row>
    <row r="30" spans="1:9" ht="15.75" thickBot="1" x14ac:dyDescent="0.3">
      <c r="A30" s="16" t="s">
        <v>53</v>
      </c>
      <c r="B30" s="18">
        <v>275</v>
      </c>
      <c r="C30" s="18">
        <v>542</v>
      </c>
      <c r="D30" s="18">
        <v>933</v>
      </c>
      <c r="E30" s="18">
        <v>2030</v>
      </c>
      <c r="F30" s="18">
        <v>175</v>
      </c>
      <c r="G30" s="18">
        <v>542</v>
      </c>
      <c r="H30" s="18">
        <v>933</v>
      </c>
      <c r="I30" s="18">
        <v>2030</v>
      </c>
    </row>
    <row r="31" spans="1:9" ht="15.75" thickBot="1" x14ac:dyDescent="0.3">
      <c r="A31" s="16" t="s">
        <v>34</v>
      </c>
      <c r="B31" s="18">
        <v>124</v>
      </c>
      <c r="C31" s="18">
        <v>440</v>
      </c>
      <c r="D31" s="18">
        <v>779</v>
      </c>
      <c r="E31" s="18">
        <v>1736</v>
      </c>
      <c r="F31" s="18">
        <v>124</v>
      </c>
      <c r="G31" s="18">
        <v>440</v>
      </c>
      <c r="H31" s="18">
        <v>779</v>
      </c>
      <c r="I31" s="18">
        <v>1736</v>
      </c>
    </row>
    <row r="32" spans="1:9" ht="15.75" thickBot="1" x14ac:dyDescent="0.3">
      <c r="A32" s="16" t="s">
        <v>54</v>
      </c>
      <c r="B32" s="18">
        <v>74</v>
      </c>
      <c r="C32" s="18">
        <v>230</v>
      </c>
      <c r="D32" s="18">
        <v>401</v>
      </c>
      <c r="E32" s="18">
        <v>894</v>
      </c>
      <c r="F32" s="18">
        <v>74</v>
      </c>
      <c r="G32" s="18">
        <v>230</v>
      </c>
      <c r="H32" s="18">
        <v>401</v>
      </c>
      <c r="I32" s="18">
        <v>894</v>
      </c>
    </row>
  </sheetData>
  <mergeCells count="18">
    <mergeCell ref="A23:I23"/>
    <mergeCell ref="A25:I25"/>
    <mergeCell ref="A8:I8"/>
    <mergeCell ref="A9:I9"/>
    <mergeCell ref="A10:I10"/>
    <mergeCell ref="A12:I12"/>
    <mergeCell ref="A21:I21"/>
    <mergeCell ref="A22:I22"/>
    <mergeCell ref="A13:F13"/>
    <mergeCell ref="B26:E26"/>
    <mergeCell ref="F26:I26"/>
    <mergeCell ref="A1:I1"/>
    <mergeCell ref="A2:I2"/>
    <mergeCell ref="A3:I3"/>
    <mergeCell ref="A4:I4"/>
    <mergeCell ref="A5:I5"/>
    <mergeCell ref="A6:I6"/>
    <mergeCell ref="A7:I7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showGridLines="0" workbookViewId="0"/>
  </sheetViews>
  <sheetFormatPr defaultRowHeight="15" x14ac:dyDescent="0.25"/>
  <cols>
    <col min="1" max="3" width="36.5703125" bestFit="1" customWidth="1"/>
    <col min="4" max="4" width="11.85546875" customWidth="1"/>
    <col min="5" max="5" width="36.5703125" bestFit="1" customWidth="1"/>
    <col min="6" max="6" width="13" customWidth="1"/>
    <col min="7" max="7" width="14.5703125" customWidth="1"/>
    <col min="8" max="8" width="11.42578125" customWidth="1"/>
    <col min="9" max="10" width="13" customWidth="1"/>
    <col min="11" max="11" width="14.5703125" customWidth="1"/>
  </cols>
  <sheetData>
    <row r="1" spans="1:11" ht="15" customHeight="1" x14ac:dyDescent="0.25">
      <c r="A1" s="6" t="s">
        <v>0</v>
      </c>
      <c r="B1" s="6" t="s">
        <v>1</v>
      </c>
      <c r="C1" s="6" t="s">
        <v>2</v>
      </c>
      <c r="D1" s="6"/>
      <c r="E1" s="6"/>
      <c r="F1" s="6"/>
      <c r="G1" s="6"/>
      <c r="H1" s="6"/>
      <c r="I1" s="6"/>
      <c r="J1" s="6"/>
      <c r="K1" s="6"/>
    </row>
    <row r="2" spans="1:11" ht="15" customHeight="1" x14ac:dyDescent="0.25">
      <c r="A2" s="6"/>
      <c r="B2" s="6"/>
      <c r="C2" s="6" t="s">
        <v>3</v>
      </c>
      <c r="D2" s="6"/>
      <c r="E2" s="6"/>
      <c r="F2" s="6"/>
      <c r="G2" s="6"/>
      <c r="H2" s="6"/>
      <c r="I2" s="6"/>
      <c r="J2" s="6"/>
      <c r="K2" s="6"/>
    </row>
    <row r="3" spans="1:11" x14ac:dyDescent="0.25">
      <c r="A3" s="3" t="s">
        <v>4</v>
      </c>
      <c r="B3" s="4" t="s">
        <v>5</v>
      </c>
      <c r="C3" s="24"/>
      <c r="D3" s="24"/>
      <c r="E3" s="24"/>
      <c r="F3" s="24"/>
      <c r="G3" s="24"/>
      <c r="H3" s="24"/>
      <c r="I3" s="24"/>
      <c r="J3" s="24"/>
      <c r="K3" s="24"/>
    </row>
    <row r="4" spans="1:11" ht="15" customHeight="1" x14ac:dyDescent="0.25">
      <c r="A4" s="2" t="s">
        <v>11</v>
      </c>
      <c r="B4" s="4" t="s">
        <v>12</v>
      </c>
      <c r="C4" s="24" t="s">
        <v>13</v>
      </c>
      <c r="D4" s="24"/>
      <c r="E4" s="24"/>
      <c r="F4" s="24"/>
      <c r="G4" s="24"/>
      <c r="H4" s="24"/>
      <c r="I4" s="24"/>
      <c r="J4" s="24"/>
      <c r="K4" s="24"/>
    </row>
    <row r="5" spans="1:11" ht="15" customHeight="1" x14ac:dyDescent="0.25">
      <c r="A5" s="2" t="s">
        <v>22</v>
      </c>
      <c r="B5" s="4" t="s">
        <v>23</v>
      </c>
      <c r="C5" s="28">
        <v>41759</v>
      </c>
      <c r="D5" s="28"/>
      <c r="E5" s="28"/>
      <c r="F5" s="28"/>
      <c r="G5" s="28"/>
      <c r="H5" s="28"/>
      <c r="I5" s="28"/>
      <c r="J5" s="28"/>
      <c r="K5" s="28"/>
    </row>
    <row r="6" spans="1:11" ht="15" customHeight="1" x14ac:dyDescent="0.25">
      <c r="A6" s="29" t="s">
        <v>55</v>
      </c>
      <c r="B6" s="24" t="s">
        <v>56</v>
      </c>
      <c r="C6" s="22" t="s">
        <v>24</v>
      </c>
      <c r="D6" s="22"/>
      <c r="E6" s="22"/>
      <c r="F6" s="22"/>
      <c r="G6" s="22"/>
      <c r="H6" s="22"/>
      <c r="I6" s="22"/>
      <c r="J6" s="22"/>
      <c r="K6" s="22"/>
    </row>
    <row r="7" spans="1:11" ht="15" customHeight="1" x14ac:dyDescent="0.25">
      <c r="A7" s="29"/>
      <c r="B7" s="24"/>
      <c r="C7" s="22" t="s">
        <v>25</v>
      </c>
      <c r="D7" s="22"/>
      <c r="E7" s="22"/>
      <c r="F7" s="22"/>
      <c r="G7" s="22"/>
      <c r="H7" s="22"/>
      <c r="I7" s="22"/>
      <c r="J7" s="22"/>
      <c r="K7" s="22"/>
    </row>
    <row r="8" spans="1:11" x14ac:dyDescent="0.25">
      <c r="A8" s="29"/>
      <c r="B8" s="24"/>
      <c r="C8" s="23"/>
      <c r="D8" s="23"/>
      <c r="E8" s="23"/>
      <c r="F8" s="23"/>
      <c r="G8" s="23"/>
      <c r="H8" s="23"/>
      <c r="I8" s="23"/>
      <c r="J8" s="23"/>
      <c r="K8" s="23"/>
    </row>
    <row r="9" spans="1:11" ht="15" customHeight="1" x14ac:dyDescent="0.25">
      <c r="A9" s="29"/>
      <c r="B9" s="24"/>
      <c r="C9" s="23" t="s">
        <v>26</v>
      </c>
      <c r="D9" s="23"/>
      <c r="E9" s="23"/>
      <c r="F9" s="23"/>
      <c r="G9" s="23"/>
      <c r="H9" s="23"/>
      <c r="I9" s="23"/>
      <c r="J9" s="23"/>
      <c r="K9" s="23"/>
    </row>
    <row r="10" spans="1:11" ht="15" customHeight="1" x14ac:dyDescent="0.25">
      <c r="A10" s="29"/>
      <c r="B10" s="24"/>
      <c r="C10" s="23" t="s">
        <v>27</v>
      </c>
      <c r="D10" s="23"/>
      <c r="E10" s="23"/>
      <c r="F10" s="23"/>
      <c r="G10" s="23"/>
      <c r="H10" s="23"/>
      <c r="I10" s="23"/>
      <c r="J10" s="23"/>
      <c r="K10" s="23"/>
    </row>
    <row r="11" spans="1:11" x14ac:dyDescent="0.25">
      <c r="A11" s="29"/>
      <c r="B11" s="24"/>
      <c r="C11" s="23"/>
      <c r="D11" s="23"/>
      <c r="E11" s="23"/>
      <c r="F11" s="23"/>
      <c r="G11" s="23"/>
      <c r="H11" s="23"/>
      <c r="I11" s="23"/>
      <c r="J11" s="23"/>
      <c r="K11" s="23"/>
    </row>
    <row r="12" spans="1:11" x14ac:dyDescent="0.25">
      <c r="A12" s="29"/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 ht="45" customHeight="1" x14ac:dyDescent="0.25">
      <c r="A13" s="29"/>
      <c r="B13" s="24"/>
      <c r="C13" s="24" t="s">
        <v>28</v>
      </c>
      <c r="D13" s="24"/>
      <c r="E13" s="24"/>
      <c r="F13" s="24"/>
      <c r="G13" s="24"/>
      <c r="H13" s="24"/>
      <c r="I13" s="24"/>
      <c r="J13" s="24"/>
      <c r="K13" s="24"/>
    </row>
    <row r="14" spans="1:11" x14ac:dyDescent="0.25">
      <c r="A14" s="29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 ht="75" x14ac:dyDescent="0.25">
      <c r="A15" s="29"/>
      <c r="B15" s="24"/>
      <c r="C15" s="2"/>
      <c r="D15" s="2">
        <v>1</v>
      </c>
      <c r="E15" s="2" t="s">
        <v>29</v>
      </c>
    </row>
    <row r="16" spans="1:11" ht="15.75" thickBot="1" x14ac:dyDescent="0.3">
      <c r="A16" s="29"/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 ht="15.75" thickBot="1" x14ac:dyDescent="0.3">
      <c r="A17" s="29"/>
      <c r="B17" s="24"/>
      <c r="C17" s="12" t="s">
        <v>30</v>
      </c>
      <c r="D17" s="13"/>
      <c r="E17" s="13"/>
      <c r="F17" s="13"/>
      <c r="G17" s="13"/>
      <c r="H17" s="14"/>
    </row>
    <row r="18" spans="1:11" ht="15.75" thickBot="1" x14ac:dyDescent="0.3">
      <c r="A18" s="29"/>
      <c r="B18" s="24"/>
      <c r="C18" s="7"/>
      <c r="D18" s="8" t="s">
        <v>31</v>
      </c>
      <c r="E18" s="10" t="s">
        <v>32</v>
      </c>
      <c r="F18" s="8" t="s">
        <v>33</v>
      </c>
      <c r="G18" s="10" t="s">
        <v>34</v>
      </c>
      <c r="H18" s="10" t="s">
        <v>35</v>
      </c>
    </row>
    <row r="19" spans="1:11" ht="15.75" thickBot="1" x14ac:dyDescent="0.3">
      <c r="A19" s="29"/>
      <c r="B19" s="24"/>
      <c r="C19" s="7" t="s">
        <v>36</v>
      </c>
      <c r="D19" s="11">
        <v>5.0000000000000001E-3</v>
      </c>
      <c r="E19" s="11">
        <v>5.0000000000000001E-3</v>
      </c>
      <c r="F19" s="11">
        <v>5.0000000000000001E-3</v>
      </c>
      <c r="G19" s="11">
        <v>5.0000000000000001E-3</v>
      </c>
      <c r="H19" s="11">
        <v>5.0000000000000001E-3</v>
      </c>
    </row>
    <row r="20" spans="1:11" ht="15.75" thickBot="1" x14ac:dyDescent="0.3">
      <c r="A20" s="29"/>
      <c r="B20" s="24"/>
      <c r="C20" s="7" t="s">
        <v>37</v>
      </c>
      <c r="D20" s="9" t="s">
        <v>38</v>
      </c>
      <c r="E20" s="11">
        <v>0.01</v>
      </c>
      <c r="F20" s="11">
        <v>0.01</v>
      </c>
      <c r="G20" s="11">
        <v>7.4999999999999997E-3</v>
      </c>
      <c r="H20" s="9" t="s">
        <v>39</v>
      </c>
    </row>
    <row r="21" spans="1:11" ht="15.75" thickBot="1" x14ac:dyDescent="0.3">
      <c r="A21" s="29"/>
      <c r="B21" s="24"/>
      <c r="C21" s="7" t="s">
        <v>40</v>
      </c>
      <c r="D21" s="11">
        <v>2.2000000000000001E-3</v>
      </c>
      <c r="E21" s="11">
        <v>2.2000000000000001E-3</v>
      </c>
      <c r="F21" s="11">
        <v>2.2000000000000001E-3</v>
      </c>
      <c r="G21" s="11">
        <v>2.2000000000000001E-3</v>
      </c>
      <c r="H21" s="11">
        <v>2.2000000000000001E-3</v>
      </c>
    </row>
    <row r="22" spans="1:11" ht="15.75" thickBot="1" x14ac:dyDescent="0.3">
      <c r="A22" s="29"/>
      <c r="B22" s="24"/>
      <c r="C22" s="7" t="e">
        <f>otal annual Fund operating expenses</f>
        <v>#NAME?</v>
      </c>
      <c r="D22" s="9" t="s">
        <v>41</v>
      </c>
      <c r="E22" s="11">
        <v>1.72E-2</v>
      </c>
      <c r="F22" s="11">
        <v>1.72E-2</v>
      </c>
      <c r="G22" s="11">
        <v>1.47E-2</v>
      </c>
      <c r="H22" s="11">
        <v>7.1999999999999998E-3</v>
      </c>
    </row>
    <row r="23" spans="1:11" ht="33" thickBot="1" x14ac:dyDescent="0.3">
      <c r="A23" s="29"/>
      <c r="B23" s="24"/>
      <c r="C23" s="7" t="s">
        <v>42</v>
      </c>
      <c r="D23" s="9" t="s">
        <v>39</v>
      </c>
      <c r="E23" s="9" t="s">
        <v>39</v>
      </c>
      <c r="F23" s="9" t="s">
        <v>39</v>
      </c>
      <c r="G23" s="11">
        <v>-2.5000000000000001E-3</v>
      </c>
      <c r="H23" s="9" t="s">
        <v>39</v>
      </c>
    </row>
    <row r="24" spans="1:11" ht="15.75" thickBot="1" x14ac:dyDescent="0.3">
      <c r="A24" s="29"/>
      <c r="B24" s="24"/>
      <c r="C24" s="7" t="e">
        <f>et annual Fund operating expenses1</f>
        <v>#NAME?</v>
      </c>
      <c r="D24" s="9" t="s">
        <v>41</v>
      </c>
      <c r="E24" s="11">
        <v>1.72E-2</v>
      </c>
      <c r="F24" s="11">
        <v>1.72E-2</v>
      </c>
      <c r="G24" s="11">
        <v>1.2200000000000001E-2</v>
      </c>
      <c r="H24" s="11">
        <v>7.1999999999999998E-3</v>
      </c>
    </row>
    <row r="25" spans="1:11" x14ac:dyDescent="0.25">
      <c r="A25" s="29"/>
      <c r="B25" s="24"/>
      <c r="C25" s="25"/>
      <c r="D25" s="25"/>
      <c r="E25" s="25"/>
      <c r="F25" s="25"/>
      <c r="G25" s="25"/>
      <c r="H25" s="25"/>
      <c r="I25" s="25"/>
      <c r="J25" s="25"/>
      <c r="K25" s="25"/>
    </row>
    <row r="26" spans="1:11" ht="30" customHeight="1" x14ac:dyDescent="0.25">
      <c r="A26" s="29"/>
      <c r="B26" s="24"/>
      <c r="C26" s="25" t="s">
        <v>43</v>
      </c>
      <c r="D26" s="25"/>
      <c r="E26" s="25"/>
      <c r="F26" s="25"/>
      <c r="G26" s="25"/>
      <c r="H26" s="25"/>
      <c r="I26" s="25"/>
      <c r="J26" s="25"/>
      <c r="K26" s="25"/>
    </row>
    <row r="27" spans="1:11" x14ac:dyDescent="0.25">
      <c r="A27" s="29"/>
      <c r="B27" s="24"/>
      <c r="C27" s="26"/>
      <c r="D27" s="26"/>
      <c r="E27" s="26"/>
      <c r="F27" s="26"/>
      <c r="G27" s="26"/>
      <c r="H27" s="26"/>
      <c r="I27" s="26"/>
      <c r="J27" s="26"/>
      <c r="K27" s="26"/>
    </row>
    <row r="28" spans="1:11" ht="75" x14ac:dyDescent="0.25">
      <c r="A28" s="29"/>
      <c r="B28" s="24"/>
      <c r="C28" s="2"/>
      <c r="D28" s="2">
        <v>2</v>
      </c>
      <c r="E28" s="2" t="s">
        <v>44</v>
      </c>
    </row>
    <row r="29" spans="1:11" ht="15.75" thickBot="1" x14ac:dyDescent="0.3">
      <c r="A29" s="29"/>
      <c r="B29" s="24"/>
      <c r="C29" s="27"/>
      <c r="D29" s="27"/>
      <c r="E29" s="27"/>
      <c r="F29" s="27"/>
      <c r="G29" s="27"/>
      <c r="H29" s="27"/>
      <c r="I29" s="27"/>
      <c r="J29" s="27"/>
      <c r="K29" s="27"/>
    </row>
    <row r="30" spans="1:11" ht="15.75" thickBot="1" x14ac:dyDescent="0.3">
      <c r="A30" s="29"/>
      <c r="B30" s="24"/>
      <c r="C30" s="15"/>
      <c r="D30" s="20" t="s">
        <v>45</v>
      </c>
      <c r="E30" s="19"/>
      <c r="F30" s="19"/>
      <c r="G30" s="21"/>
      <c r="H30" s="20" t="s">
        <v>46</v>
      </c>
      <c r="I30" s="19"/>
      <c r="J30" s="19"/>
      <c r="K30" s="21"/>
    </row>
    <row r="31" spans="1:11" ht="15.75" thickBot="1" x14ac:dyDescent="0.3">
      <c r="A31" s="29"/>
      <c r="B31" s="24"/>
      <c r="C31" s="16" t="s">
        <v>47</v>
      </c>
      <c r="D31" s="17" t="s">
        <v>48</v>
      </c>
      <c r="E31" s="17" t="s">
        <v>49</v>
      </c>
      <c r="F31" s="17" t="s">
        <v>50</v>
      </c>
      <c r="G31" s="17" t="s">
        <v>51</v>
      </c>
      <c r="H31" s="17" t="s">
        <v>48</v>
      </c>
      <c r="I31" s="17" t="s">
        <v>49</v>
      </c>
      <c r="J31" s="17" t="s">
        <v>50</v>
      </c>
      <c r="K31" s="17" t="s">
        <v>51</v>
      </c>
    </row>
    <row r="32" spans="1:11" ht="15.75" thickBot="1" x14ac:dyDescent="0.3">
      <c r="A32" s="29"/>
      <c r="B32" s="24"/>
      <c r="C32" s="16" t="s">
        <v>52</v>
      </c>
      <c r="D32" s="18">
        <v>545</v>
      </c>
      <c r="E32" s="18">
        <v>745</v>
      </c>
      <c r="F32" s="18">
        <v>962</v>
      </c>
      <c r="G32" s="18">
        <v>1586</v>
      </c>
      <c r="H32" s="18">
        <v>545</v>
      </c>
      <c r="I32" s="18">
        <v>745</v>
      </c>
      <c r="J32" s="18">
        <v>962</v>
      </c>
      <c r="K32" s="18">
        <v>1586</v>
      </c>
    </row>
    <row r="33" spans="1:11" ht="15.75" thickBot="1" x14ac:dyDescent="0.3">
      <c r="A33" s="29"/>
      <c r="B33" s="24"/>
      <c r="C33" s="16" t="s">
        <v>32</v>
      </c>
      <c r="D33" s="18">
        <v>675</v>
      </c>
      <c r="E33" s="18">
        <v>842</v>
      </c>
      <c r="F33" s="18">
        <v>1033</v>
      </c>
      <c r="G33" s="18">
        <v>1738</v>
      </c>
      <c r="H33" s="18">
        <v>175</v>
      </c>
      <c r="I33" s="18">
        <v>542</v>
      </c>
      <c r="J33" s="18">
        <v>933</v>
      </c>
      <c r="K33" s="18">
        <v>1738</v>
      </c>
    </row>
    <row r="34" spans="1:11" ht="15.75" thickBot="1" x14ac:dyDescent="0.3">
      <c r="A34" s="29"/>
      <c r="B34" s="24"/>
      <c r="C34" s="16" t="s">
        <v>53</v>
      </c>
      <c r="D34" s="18">
        <v>275</v>
      </c>
      <c r="E34" s="18">
        <v>542</v>
      </c>
      <c r="F34" s="18">
        <v>933</v>
      </c>
      <c r="G34" s="18">
        <v>2030</v>
      </c>
      <c r="H34" s="18">
        <v>175</v>
      </c>
      <c r="I34" s="18">
        <v>542</v>
      </c>
      <c r="J34" s="18">
        <v>933</v>
      </c>
      <c r="K34" s="18">
        <v>2030</v>
      </c>
    </row>
    <row r="35" spans="1:11" ht="15.75" thickBot="1" x14ac:dyDescent="0.3">
      <c r="A35" s="29"/>
      <c r="B35" s="24"/>
      <c r="C35" s="16" t="s">
        <v>34</v>
      </c>
      <c r="D35" s="18">
        <v>124</v>
      </c>
      <c r="E35" s="18">
        <v>440</v>
      </c>
      <c r="F35" s="18">
        <v>779</v>
      </c>
      <c r="G35" s="18">
        <v>1736</v>
      </c>
      <c r="H35" s="18">
        <v>124</v>
      </c>
      <c r="I35" s="18">
        <v>440</v>
      </c>
      <c r="J35" s="18">
        <v>779</v>
      </c>
      <c r="K35" s="18">
        <v>1736</v>
      </c>
    </row>
    <row r="36" spans="1:11" ht="15.75" thickBot="1" x14ac:dyDescent="0.3">
      <c r="A36" s="29"/>
      <c r="B36" s="24"/>
      <c r="C36" s="16" t="s">
        <v>54</v>
      </c>
      <c r="D36" s="18">
        <v>74</v>
      </c>
      <c r="E36" s="18">
        <v>230</v>
      </c>
      <c r="F36" s="18">
        <v>401</v>
      </c>
      <c r="G36" s="18">
        <v>894</v>
      </c>
      <c r="H36" s="18">
        <v>74</v>
      </c>
      <c r="I36" s="18">
        <v>230</v>
      </c>
      <c r="J36" s="18">
        <v>401</v>
      </c>
      <c r="K36" s="18">
        <v>894</v>
      </c>
    </row>
    <row r="37" spans="1:11" ht="30" x14ac:dyDescent="0.25">
      <c r="A37" s="2" t="s">
        <v>57</v>
      </c>
      <c r="B37" s="4"/>
      <c r="C37" s="30"/>
      <c r="D37" s="30"/>
      <c r="E37" s="30"/>
      <c r="F37" s="30"/>
      <c r="G37" s="30"/>
      <c r="H37" s="30"/>
      <c r="I37" s="30"/>
      <c r="J37" s="30"/>
      <c r="K37" s="30"/>
    </row>
    <row r="38" spans="1:11" x14ac:dyDescent="0.25">
      <c r="A38" s="3" t="s">
        <v>4</v>
      </c>
      <c r="B38" s="4" t="s">
        <v>5</v>
      </c>
      <c r="C38" s="24"/>
      <c r="D38" s="24"/>
      <c r="E38" s="24"/>
      <c r="F38" s="24"/>
      <c r="G38" s="24"/>
      <c r="H38" s="24"/>
      <c r="I38" s="24"/>
      <c r="J38" s="24"/>
      <c r="K38" s="24"/>
    </row>
    <row r="39" spans="1:11" ht="15" customHeight="1" x14ac:dyDescent="0.25">
      <c r="A39" s="29" t="s">
        <v>55</v>
      </c>
      <c r="B39" s="24" t="s">
        <v>56</v>
      </c>
      <c r="C39" s="22" t="s">
        <v>24</v>
      </c>
      <c r="D39" s="22"/>
      <c r="E39" s="22"/>
      <c r="F39" s="22"/>
      <c r="G39" s="22"/>
      <c r="H39" s="22"/>
      <c r="I39" s="22"/>
      <c r="J39" s="22"/>
      <c r="K39" s="22"/>
    </row>
    <row r="40" spans="1:11" ht="15" customHeight="1" x14ac:dyDescent="0.25">
      <c r="A40" s="29"/>
      <c r="B40" s="24"/>
      <c r="C40" s="22" t="s">
        <v>25</v>
      </c>
      <c r="D40" s="22"/>
      <c r="E40" s="22"/>
      <c r="F40" s="22"/>
      <c r="G40" s="22"/>
      <c r="H40" s="22"/>
      <c r="I40" s="22"/>
      <c r="J40" s="22"/>
      <c r="K40" s="22"/>
    </row>
    <row r="41" spans="1:11" x14ac:dyDescent="0.25">
      <c r="A41" s="29"/>
      <c r="B41" s="24"/>
      <c r="C41" s="23"/>
      <c r="D41" s="23"/>
      <c r="E41" s="23"/>
      <c r="F41" s="23"/>
      <c r="G41" s="23"/>
      <c r="H41" s="23"/>
      <c r="I41" s="23"/>
      <c r="J41" s="23"/>
      <c r="K41" s="23"/>
    </row>
    <row r="42" spans="1:11" ht="15" customHeight="1" x14ac:dyDescent="0.25">
      <c r="A42" s="29"/>
      <c r="B42" s="24"/>
      <c r="C42" s="23" t="s">
        <v>26</v>
      </c>
      <c r="D42" s="23"/>
      <c r="E42" s="23"/>
      <c r="F42" s="23"/>
      <c r="G42" s="23"/>
      <c r="H42" s="23"/>
      <c r="I42" s="23"/>
      <c r="J42" s="23"/>
      <c r="K42" s="23"/>
    </row>
    <row r="43" spans="1:11" ht="15" customHeight="1" x14ac:dyDescent="0.25">
      <c r="A43" s="29"/>
      <c r="B43" s="24"/>
      <c r="C43" s="23" t="s">
        <v>27</v>
      </c>
      <c r="D43" s="23"/>
      <c r="E43" s="23"/>
      <c r="F43" s="23"/>
      <c r="G43" s="23"/>
      <c r="H43" s="23"/>
      <c r="I43" s="23"/>
      <c r="J43" s="23"/>
      <c r="K43" s="23"/>
    </row>
    <row r="44" spans="1:11" x14ac:dyDescent="0.25">
      <c r="A44" s="29"/>
      <c r="B44" s="24"/>
      <c r="C44" s="23"/>
      <c r="D44" s="23"/>
      <c r="E44" s="23"/>
      <c r="F44" s="23"/>
      <c r="G44" s="23"/>
      <c r="H44" s="23"/>
      <c r="I44" s="23"/>
      <c r="J44" s="23"/>
      <c r="K44" s="23"/>
    </row>
    <row r="45" spans="1:11" x14ac:dyDescent="0.25">
      <c r="A45" s="29"/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 spans="1:11" ht="45" customHeight="1" x14ac:dyDescent="0.25">
      <c r="A46" s="29"/>
      <c r="B46" s="24"/>
      <c r="C46" s="24" t="s">
        <v>28</v>
      </c>
      <c r="D46" s="24"/>
      <c r="E46" s="24"/>
      <c r="F46" s="24"/>
      <c r="G46" s="24"/>
      <c r="H46" s="24"/>
      <c r="I46" s="24"/>
      <c r="J46" s="24"/>
      <c r="K46" s="24"/>
    </row>
    <row r="47" spans="1:11" x14ac:dyDescent="0.25">
      <c r="A47" s="29"/>
      <c r="B47" s="24"/>
      <c r="C47" s="24"/>
      <c r="D47" s="24"/>
      <c r="E47" s="24"/>
      <c r="F47" s="24"/>
      <c r="G47" s="24"/>
      <c r="H47" s="24"/>
      <c r="I47" s="24"/>
      <c r="J47" s="24"/>
      <c r="K47" s="24"/>
    </row>
    <row r="48" spans="1:11" ht="75" x14ac:dyDescent="0.25">
      <c r="A48" s="29"/>
      <c r="B48" s="24"/>
      <c r="C48" s="2"/>
      <c r="D48" s="2">
        <v>1</v>
      </c>
      <c r="E48" s="2" t="s">
        <v>29</v>
      </c>
    </row>
    <row r="49" spans="1:11" ht="15.75" thickBot="1" x14ac:dyDescent="0.3">
      <c r="A49" s="29"/>
      <c r="B49" s="24"/>
      <c r="C49" s="24"/>
      <c r="D49" s="24"/>
      <c r="E49" s="24"/>
      <c r="F49" s="24"/>
      <c r="G49" s="24"/>
      <c r="H49" s="24"/>
      <c r="I49" s="24"/>
      <c r="J49" s="24"/>
      <c r="K49" s="24"/>
    </row>
    <row r="50" spans="1:11" ht="15.75" thickBot="1" x14ac:dyDescent="0.3">
      <c r="A50" s="29"/>
      <c r="B50" s="24"/>
      <c r="C50" s="12" t="s">
        <v>30</v>
      </c>
      <c r="D50" s="13"/>
      <c r="E50" s="13"/>
      <c r="F50" s="13"/>
      <c r="G50" s="13"/>
      <c r="H50" s="14"/>
    </row>
    <row r="51" spans="1:11" ht="15.75" thickBot="1" x14ac:dyDescent="0.3">
      <c r="A51" s="29"/>
      <c r="B51" s="24"/>
      <c r="C51" s="7"/>
      <c r="D51" s="8" t="s">
        <v>31</v>
      </c>
      <c r="E51" s="10" t="s">
        <v>32</v>
      </c>
      <c r="F51" s="8" t="s">
        <v>33</v>
      </c>
      <c r="G51" s="10" t="s">
        <v>34</v>
      </c>
      <c r="H51" s="10" t="s">
        <v>35</v>
      </c>
    </row>
    <row r="52" spans="1:11" ht="15.75" thickBot="1" x14ac:dyDescent="0.3">
      <c r="A52" s="29"/>
      <c r="B52" s="24"/>
      <c r="C52" s="7" t="s">
        <v>36</v>
      </c>
      <c r="D52" s="11">
        <v>5.0000000000000001E-3</v>
      </c>
      <c r="E52" s="11">
        <v>5.0000000000000001E-3</v>
      </c>
      <c r="F52" s="11">
        <v>5.0000000000000001E-3</v>
      </c>
      <c r="G52" s="11">
        <v>5.0000000000000001E-3</v>
      </c>
      <c r="H52" s="11">
        <v>5.0000000000000001E-3</v>
      </c>
    </row>
    <row r="53" spans="1:11" ht="15.75" thickBot="1" x14ac:dyDescent="0.3">
      <c r="A53" s="29"/>
      <c r="B53" s="24"/>
      <c r="C53" s="7" t="s">
        <v>37</v>
      </c>
      <c r="D53" s="9" t="s">
        <v>38</v>
      </c>
      <c r="E53" s="11">
        <v>0.01</v>
      </c>
      <c r="F53" s="11">
        <v>0.01</v>
      </c>
      <c r="G53" s="11">
        <v>7.4999999999999997E-3</v>
      </c>
      <c r="H53" s="9" t="s">
        <v>39</v>
      </c>
    </row>
    <row r="54" spans="1:11" ht="15.75" thickBot="1" x14ac:dyDescent="0.3">
      <c r="A54" s="29"/>
      <c r="B54" s="24"/>
      <c r="C54" s="7" t="s">
        <v>40</v>
      </c>
      <c r="D54" s="11">
        <v>2.2000000000000001E-3</v>
      </c>
      <c r="E54" s="11">
        <v>2.2000000000000001E-3</v>
      </c>
      <c r="F54" s="11">
        <v>2.2000000000000001E-3</v>
      </c>
      <c r="G54" s="11">
        <v>2.2000000000000001E-3</v>
      </c>
      <c r="H54" s="11">
        <v>2.2000000000000001E-3</v>
      </c>
    </row>
    <row r="55" spans="1:11" ht="15.75" thickBot="1" x14ac:dyDescent="0.3">
      <c r="A55" s="29"/>
      <c r="B55" s="24"/>
      <c r="C55" s="7" t="e">
        <f>otal annual Fund operating expenses</f>
        <v>#NAME?</v>
      </c>
      <c r="D55" s="9" t="s">
        <v>41</v>
      </c>
      <c r="E55" s="11">
        <v>1.72E-2</v>
      </c>
      <c r="F55" s="11">
        <v>1.72E-2</v>
      </c>
      <c r="G55" s="11">
        <v>1.47E-2</v>
      </c>
      <c r="H55" s="11">
        <v>7.1999999999999998E-3</v>
      </c>
    </row>
    <row r="56" spans="1:11" ht="33" thickBot="1" x14ac:dyDescent="0.3">
      <c r="A56" s="29"/>
      <c r="B56" s="24"/>
      <c r="C56" s="7" t="s">
        <v>42</v>
      </c>
      <c r="D56" s="9" t="s">
        <v>39</v>
      </c>
      <c r="E56" s="9" t="s">
        <v>39</v>
      </c>
      <c r="F56" s="9" t="s">
        <v>39</v>
      </c>
      <c r="G56" s="11">
        <v>-2.5000000000000001E-3</v>
      </c>
      <c r="H56" s="9" t="s">
        <v>39</v>
      </c>
    </row>
    <row r="57" spans="1:11" ht="15.75" thickBot="1" x14ac:dyDescent="0.3">
      <c r="A57" s="29"/>
      <c r="B57" s="24"/>
      <c r="C57" s="7" t="e">
        <f>et annual Fund operating expenses1</f>
        <v>#NAME?</v>
      </c>
      <c r="D57" s="9" t="s">
        <v>41</v>
      </c>
      <c r="E57" s="11">
        <v>1.72E-2</v>
      </c>
      <c r="F57" s="11">
        <v>1.72E-2</v>
      </c>
      <c r="G57" s="11">
        <v>1.2200000000000001E-2</v>
      </c>
      <c r="H57" s="11">
        <v>7.1999999999999998E-3</v>
      </c>
    </row>
    <row r="58" spans="1:11" x14ac:dyDescent="0.25">
      <c r="A58" s="29"/>
      <c r="B58" s="24"/>
      <c r="C58" s="25"/>
      <c r="D58" s="25"/>
      <c r="E58" s="25"/>
      <c r="F58" s="25"/>
      <c r="G58" s="25"/>
      <c r="H58" s="25"/>
      <c r="I58" s="25"/>
      <c r="J58" s="25"/>
      <c r="K58" s="25"/>
    </row>
    <row r="59" spans="1:11" ht="30" customHeight="1" x14ac:dyDescent="0.25">
      <c r="A59" s="29"/>
      <c r="B59" s="24"/>
      <c r="C59" s="25" t="s">
        <v>43</v>
      </c>
      <c r="D59" s="25"/>
      <c r="E59" s="25"/>
      <c r="F59" s="25"/>
      <c r="G59" s="25"/>
      <c r="H59" s="25"/>
      <c r="I59" s="25"/>
      <c r="J59" s="25"/>
      <c r="K59" s="25"/>
    </row>
    <row r="60" spans="1:11" x14ac:dyDescent="0.25">
      <c r="A60" s="29"/>
      <c r="B60" s="24"/>
      <c r="C60" s="26"/>
      <c r="D60" s="26"/>
      <c r="E60" s="26"/>
      <c r="F60" s="26"/>
      <c r="G60" s="26"/>
      <c r="H60" s="26"/>
      <c r="I60" s="26"/>
      <c r="J60" s="26"/>
      <c r="K60" s="26"/>
    </row>
    <row r="61" spans="1:11" ht="75" x14ac:dyDescent="0.25">
      <c r="A61" s="29"/>
      <c r="B61" s="24"/>
      <c r="C61" s="2"/>
      <c r="D61" s="2">
        <v>2</v>
      </c>
      <c r="E61" s="2" t="s">
        <v>44</v>
      </c>
    </row>
    <row r="62" spans="1:11" ht="15.75" thickBot="1" x14ac:dyDescent="0.3">
      <c r="A62" s="29"/>
      <c r="B62" s="24"/>
      <c r="C62" s="27"/>
      <c r="D62" s="27"/>
      <c r="E62" s="27"/>
      <c r="F62" s="27"/>
      <c r="G62" s="27"/>
      <c r="H62" s="27"/>
      <c r="I62" s="27"/>
      <c r="J62" s="27"/>
      <c r="K62" s="27"/>
    </row>
    <row r="63" spans="1:11" ht="15.75" thickBot="1" x14ac:dyDescent="0.3">
      <c r="A63" s="29"/>
      <c r="B63" s="24"/>
      <c r="C63" s="15"/>
      <c r="D63" s="20" t="s">
        <v>45</v>
      </c>
      <c r="E63" s="19"/>
      <c r="F63" s="19"/>
      <c r="G63" s="21"/>
      <c r="H63" s="20" t="s">
        <v>46</v>
      </c>
      <c r="I63" s="19"/>
      <c r="J63" s="19"/>
      <c r="K63" s="21"/>
    </row>
    <row r="64" spans="1:11" ht="15.75" thickBot="1" x14ac:dyDescent="0.3">
      <c r="A64" s="29"/>
      <c r="B64" s="24"/>
      <c r="C64" s="16" t="s">
        <v>47</v>
      </c>
      <c r="D64" s="17" t="s">
        <v>48</v>
      </c>
      <c r="E64" s="17" t="s">
        <v>49</v>
      </c>
      <c r="F64" s="17" t="s">
        <v>50</v>
      </c>
      <c r="G64" s="17" t="s">
        <v>51</v>
      </c>
      <c r="H64" s="17" t="s">
        <v>48</v>
      </c>
      <c r="I64" s="17" t="s">
        <v>49</v>
      </c>
      <c r="J64" s="17" t="s">
        <v>50</v>
      </c>
      <c r="K64" s="17" t="s">
        <v>51</v>
      </c>
    </row>
    <row r="65" spans="1:11" ht="15.75" thickBot="1" x14ac:dyDescent="0.3">
      <c r="A65" s="29"/>
      <c r="B65" s="24"/>
      <c r="C65" s="16" t="s">
        <v>52</v>
      </c>
      <c r="D65" s="18">
        <v>545</v>
      </c>
      <c r="E65" s="18">
        <v>745</v>
      </c>
      <c r="F65" s="18">
        <v>962</v>
      </c>
      <c r="G65" s="18">
        <v>1586</v>
      </c>
      <c r="H65" s="18">
        <v>545</v>
      </c>
      <c r="I65" s="18">
        <v>745</v>
      </c>
      <c r="J65" s="18">
        <v>962</v>
      </c>
      <c r="K65" s="18">
        <v>1586</v>
      </c>
    </row>
    <row r="66" spans="1:11" ht="15.75" thickBot="1" x14ac:dyDescent="0.3">
      <c r="A66" s="29"/>
      <c r="B66" s="24"/>
      <c r="C66" s="16" t="s">
        <v>32</v>
      </c>
      <c r="D66" s="18">
        <v>675</v>
      </c>
      <c r="E66" s="18">
        <v>842</v>
      </c>
      <c r="F66" s="18">
        <v>1033</v>
      </c>
      <c r="G66" s="18">
        <v>1738</v>
      </c>
      <c r="H66" s="18">
        <v>175</v>
      </c>
      <c r="I66" s="18">
        <v>542</v>
      </c>
      <c r="J66" s="18">
        <v>933</v>
      </c>
      <c r="K66" s="18">
        <v>1738</v>
      </c>
    </row>
    <row r="67" spans="1:11" ht="15.75" thickBot="1" x14ac:dyDescent="0.3">
      <c r="A67" s="29"/>
      <c r="B67" s="24"/>
      <c r="C67" s="16" t="s">
        <v>53</v>
      </c>
      <c r="D67" s="18">
        <v>275</v>
      </c>
      <c r="E67" s="18">
        <v>542</v>
      </c>
      <c r="F67" s="18">
        <v>933</v>
      </c>
      <c r="G67" s="18">
        <v>2030</v>
      </c>
      <c r="H67" s="18">
        <v>175</v>
      </c>
      <c r="I67" s="18">
        <v>542</v>
      </c>
      <c r="J67" s="18">
        <v>933</v>
      </c>
      <c r="K67" s="18">
        <v>2030</v>
      </c>
    </row>
    <row r="68" spans="1:11" ht="15.75" thickBot="1" x14ac:dyDescent="0.3">
      <c r="A68" s="29"/>
      <c r="B68" s="24"/>
      <c r="C68" s="16" t="s">
        <v>34</v>
      </c>
      <c r="D68" s="18">
        <v>124</v>
      </c>
      <c r="E68" s="18">
        <v>440</v>
      </c>
      <c r="F68" s="18">
        <v>779</v>
      </c>
      <c r="G68" s="18">
        <v>1736</v>
      </c>
      <c r="H68" s="18">
        <v>124</v>
      </c>
      <c r="I68" s="18">
        <v>440</v>
      </c>
      <c r="J68" s="18">
        <v>779</v>
      </c>
      <c r="K68" s="18">
        <v>1736</v>
      </c>
    </row>
    <row r="69" spans="1:11" ht="15.75" thickBot="1" x14ac:dyDescent="0.3">
      <c r="A69" s="29"/>
      <c r="B69" s="24"/>
      <c r="C69" s="16" t="s">
        <v>54</v>
      </c>
      <c r="D69" s="18">
        <v>74</v>
      </c>
      <c r="E69" s="18">
        <v>230</v>
      </c>
      <c r="F69" s="18">
        <v>401</v>
      </c>
      <c r="G69" s="18">
        <v>894</v>
      </c>
      <c r="H69" s="18">
        <v>74</v>
      </c>
      <c r="I69" s="18">
        <v>230</v>
      </c>
      <c r="J69" s="18">
        <v>401</v>
      </c>
      <c r="K69" s="18">
        <v>894</v>
      </c>
    </row>
    <row r="70" spans="1:11" ht="15" customHeight="1" x14ac:dyDescent="0.25">
      <c r="A70" s="2" t="s">
        <v>58</v>
      </c>
      <c r="B70" s="4" t="s">
        <v>59</v>
      </c>
      <c r="C70" s="32" t="s">
        <v>30</v>
      </c>
      <c r="D70" s="32"/>
      <c r="E70" s="32"/>
      <c r="F70" s="32"/>
      <c r="G70" s="32"/>
      <c r="H70" s="32"/>
      <c r="I70" s="32"/>
      <c r="J70" s="32"/>
      <c r="K70" s="32"/>
    </row>
    <row r="71" spans="1:11" ht="30" x14ac:dyDescent="0.25">
      <c r="A71" s="2" t="s">
        <v>60</v>
      </c>
      <c r="B71" s="4" t="s">
        <v>61</v>
      </c>
      <c r="C71" s="28">
        <v>42185</v>
      </c>
      <c r="D71" s="28"/>
      <c r="E71" s="28"/>
      <c r="F71" s="28"/>
      <c r="G71" s="28"/>
      <c r="H71" s="28"/>
      <c r="I71" s="28"/>
      <c r="J71" s="28"/>
      <c r="K71" s="28"/>
    </row>
    <row r="72" spans="1:11" ht="30" customHeight="1" x14ac:dyDescent="0.25">
      <c r="A72" s="2" t="s">
        <v>62</v>
      </c>
      <c r="B72" s="4" t="s">
        <v>63</v>
      </c>
      <c r="C72" s="24" t="s">
        <v>43</v>
      </c>
      <c r="D72" s="24"/>
      <c r="E72" s="24"/>
      <c r="F72" s="24"/>
      <c r="G72" s="24"/>
      <c r="H72" s="24"/>
      <c r="I72" s="24"/>
      <c r="J72" s="24"/>
      <c r="K72" s="24"/>
    </row>
    <row r="73" spans="1:11" ht="30" x14ac:dyDescent="0.25">
      <c r="A73" s="2" t="s">
        <v>64</v>
      </c>
      <c r="B73" s="4" t="s">
        <v>65</v>
      </c>
      <c r="C73" s="31" t="s">
        <v>45</v>
      </c>
      <c r="D73" s="31"/>
      <c r="E73" s="31"/>
      <c r="F73" s="31"/>
      <c r="G73" s="31"/>
      <c r="H73" s="31"/>
      <c r="I73" s="31"/>
      <c r="J73" s="31"/>
      <c r="K73" s="31"/>
    </row>
    <row r="74" spans="1:11" ht="30" x14ac:dyDescent="0.25">
      <c r="A74" s="2" t="s">
        <v>66</v>
      </c>
      <c r="B74" s="4" t="s">
        <v>67</v>
      </c>
      <c r="C74" s="31" t="s">
        <v>46</v>
      </c>
      <c r="D74" s="31"/>
      <c r="E74" s="31"/>
      <c r="F74" s="31"/>
      <c r="G74" s="31"/>
      <c r="H74" s="31"/>
      <c r="I74" s="31"/>
      <c r="J74" s="31"/>
      <c r="K74" s="31"/>
    </row>
    <row r="75" spans="1:11" ht="30" x14ac:dyDescent="0.25">
      <c r="A75" s="2" t="s">
        <v>68</v>
      </c>
      <c r="B75" s="4"/>
      <c r="C75" s="24"/>
      <c r="D75" s="24"/>
      <c r="E75" s="24"/>
      <c r="F75" s="24"/>
      <c r="G75" s="24"/>
      <c r="H75" s="24"/>
      <c r="I75" s="24"/>
      <c r="J75" s="24"/>
      <c r="K75" s="24"/>
    </row>
    <row r="76" spans="1:11" x14ac:dyDescent="0.25">
      <c r="A76" s="3" t="s">
        <v>4</v>
      </c>
      <c r="B76" s="4" t="s">
        <v>5</v>
      </c>
      <c r="C76" s="24"/>
      <c r="D76" s="24"/>
      <c r="E76" s="24"/>
      <c r="F76" s="24"/>
      <c r="G76" s="24"/>
      <c r="H76" s="24"/>
      <c r="I76" s="24"/>
      <c r="J76" s="24"/>
      <c r="K76" s="24"/>
    </row>
    <row r="77" spans="1:11" ht="15" customHeight="1" x14ac:dyDescent="0.25">
      <c r="A77" s="2" t="s">
        <v>36</v>
      </c>
      <c r="B77" s="4" t="s">
        <v>69</v>
      </c>
      <c r="C77" s="33">
        <v>5.0000000000000001E-3</v>
      </c>
      <c r="D77" s="33"/>
      <c r="E77" s="33"/>
      <c r="F77" s="33"/>
      <c r="G77" s="33"/>
      <c r="H77" s="33"/>
      <c r="I77" s="33"/>
      <c r="J77" s="33"/>
      <c r="K77" s="33"/>
    </row>
    <row r="78" spans="1:11" ht="30" x14ac:dyDescent="0.25">
      <c r="A78" s="2" t="s">
        <v>37</v>
      </c>
      <c r="B78" s="4" t="s">
        <v>70</v>
      </c>
      <c r="C78" s="33">
        <v>2.5000000000000001E-3</v>
      </c>
      <c r="D78" s="33"/>
      <c r="E78" s="33"/>
      <c r="F78" s="33"/>
      <c r="G78" s="33"/>
      <c r="H78" s="33"/>
      <c r="I78" s="33"/>
      <c r="J78" s="33"/>
      <c r="K78" s="33"/>
    </row>
    <row r="79" spans="1:11" ht="15" customHeight="1" x14ac:dyDescent="0.25">
      <c r="A79" s="2" t="s">
        <v>40</v>
      </c>
      <c r="B79" s="4" t="s">
        <v>71</v>
      </c>
      <c r="C79" s="33">
        <v>2.2000000000000001E-3</v>
      </c>
      <c r="D79" s="33"/>
      <c r="E79" s="33"/>
      <c r="F79" s="33"/>
      <c r="G79" s="33"/>
      <c r="H79" s="33"/>
      <c r="I79" s="33"/>
      <c r="J79" s="33"/>
      <c r="K79" s="33"/>
    </row>
    <row r="80" spans="1:11" ht="15" customHeight="1" x14ac:dyDescent="0.25">
      <c r="A80" s="2" t="e">
        <f>otal annual Fund operating expenses</f>
        <v>#NAME?</v>
      </c>
      <c r="B80" s="4" t="s">
        <v>72</v>
      </c>
      <c r="C80" s="33">
        <v>9.7000000000000003E-3</v>
      </c>
      <c r="D80" s="33"/>
      <c r="E80" s="33"/>
      <c r="F80" s="33"/>
      <c r="G80" s="33"/>
      <c r="H80" s="33"/>
      <c r="I80" s="33"/>
      <c r="J80" s="33"/>
      <c r="K80" s="33"/>
    </row>
    <row r="81" spans="1:11" ht="30" x14ac:dyDescent="0.25">
      <c r="A81" s="2" t="s">
        <v>73</v>
      </c>
      <c r="B81" s="4" t="s">
        <v>74</v>
      </c>
      <c r="C81" s="34" t="s">
        <v>75</v>
      </c>
      <c r="D81" s="34"/>
      <c r="E81" s="34"/>
      <c r="F81" s="34"/>
      <c r="G81" s="34"/>
      <c r="H81" s="34"/>
      <c r="I81" s="34"/>
      <c r="J81" s="34"/>
      <c r="K81" s="34"/>
    </row>
    <row r="82" spans="1:11" ht="15" customHeight="1" x14ac:dyDescent="0.25">
      <c r="A82" s="2" t="e">
        <f>et annual Fund operating expenses</f>
        <v>#NAME?</v>
      </c>
      <c r="B82" s="4" t="s">
        <v>76</v>
      </c>
      <c r="C82" s="33">
        <v>9.7000000000000003E-3</v>
      </c>
      <c r="D82" s="33"/>
      <c r="E82" s="33"/>
      <c r="F82" s="33"/>
      <c r="G82" s="33"/>
      <c r="H82" s="33"/>
      <c r="I82" s="33"/>
      <c r="J82" s="33"/>
      <c r="K82" s="33"/>
    </row>
    <row r="83" spans="1:11" ht="15" customHeight="1" x14ac:dyDescent="0.25">
      <c r="A83" s="2" t="s">
        <v>77</v>
      </c>
      <c r="B83" s="4" t="s">
        <v>78</v>
      </c>
      <c r="C83" s="24">
        <v>545</v>
      </c>
      <c r="D83" s="24"/>
      <c r="E83" s="24"/>
      <c r="F83" s="24"/>
      <c r="G83" s="24"/>
      <c r="H83" s="24"/>
      <c r="I83" s="24"/>
      <c r="J83" s="24"/>
      <c r="K83" s="24"/>
    </row>
    <row r="84" spans="1:11" ht="15" customHeight="1" x14ac:dyDescent="0.25">
      <c r="A84" s="2" t="s">
        <v>79</v>
      </c>
      <c r="B84" s="4" t="s">
        <v>80</v>
      </c>
      <c r="C84" s="24">
        <v>745</v>
      </c>
      <c r="D84" s="24"/>
      <c r="E84" s="24"/>
      <c r="F84" s="24"/>
      <c r="G84" s="24"/>
      <c r="H84" s="24"/>
      <c r="I84" s="24"/>
      <c r="J84" s="24"/>
      <c r="K84" s="24"/>
    </row>
    <row r="85" spans="1:11" ht="15" customHeight="1" x14ac:dyDescent="0.25">
      <c r="A85" s="2" t="s">
        <v>81</v>
      </c>
      <c r="B85" s="4" t="s">
        <v>82</v>
      </c>
      <c r="C85" s="24">
        <v>962</v>
      </c>
      <c r="D85" s="24"/>
      <c r="E85" s="24"/>
      <c r="F85" s="24"/>
      <c r="G85" s="24"/>
      <c r="H85" s="24"/>
      <c r="I85" s="24"/>
      <c r="J85" s="24"/>
      <c r="K85" s="24"/>
    </row>
    <row r="86" spans="1:11" ht="15" customHeight="1" x14ac:dyDescent="0.25">
      <c r="A86" s="2" t="s">
        <v>83</v>
      </c>
      <c r="B86" s="4" t="s">
        <v>84</v>
      </c>
      <c r="C86" s="35">
        <v>1586</v>
      </c>
      <c r="D86" s="35"/>
      <c r="E86" s="35"/>
      <c r="F86" s="35"/>
      <c r="G86" s="35"/>
      <c r="H86" s="35"/>
      <c r="I86" s="35"/>
      <c r="J86" s="35"/>
      <c r="K86" s="35"/>
    </row>
    <row r="87" spans="1:11" ht="30" x14ac:dyDescent="0.25">
      <c r="A87" s="2" t="s">
        <v>77</v>
      </c>
      <c r="B87" s="4" t="s">
        <v>85</v>
      </c>
      <c r="C87" s="24">
        <v>545</v>
      </c>
      <c r="D87" s="24"/>
      <c r="E87" s="24"/>
      <c r="F87" s="24"/>
      <c r="G87" s="24"/>
      <c r="H87" s="24"/>
      <c r="I87" s="24"/>
      <c r="J87" s="24"/>
      <c r="K87" s="24"/>
    </row>
    <row r="88" spans="1:11" ht="30" x14ac:dyDescent="0.25">
      <c r="A88" s="2" t="s">
        <v>79</v>
      </c>
      <c r="B88" s="4" t="s">
        <v>86</v>
      </c>
      <c r="C88" s="24">
        <v>745</v>
      </c>
      <c r="D88" s="24"/>
      <c r="E88" s="24"/>
      <c r="F88" s="24"/>
      <c r="G88" s="24"/>
      <c r="H88" s="24"/>
      <c r="I88" s="24"/>
      <c r="J88" s="24"/>
      <c r="K88" s="24"/>
    </row>
    <row r="89" spans="1:11" ht="30" x14ac:dyDescent="0.25">
      <c r="A89" s="2" t="s">
        <v>81</v>
      </c>
      <c r="B89" s="4" t="s">
        <v>87</v>
      </c>
      <c r="C89" s="24">
        <v>962</v>
      </c>
      <c r="D89" s="24"/>
      <c r="E89" s="24"/>
      <c r="F89" s="24"/>
      <c r="G89" s="24"/>
      <c r="H89" s="24"/>
      <c r="I89" s="24"/>
      <c r="J89" s="24"/>
      <c r="K89" s="24"/>
    </row>
    <row r="90" spans="1:11" ht="30" x14ac:dyDescent="0.25">
      <c r="A90" s="2" t="s">
        <v>83</v>
      </c>
      <c r="B90" s="4" t="s">
        <v>88</v>
      </c>
      <c r="C90" s="35">
        <v>1586</v>
      </c>
      <c r="D90" s="35"/>
      <c r="E90" s="35"/>
      <c r="F90" s="35"/>
      <c r="G90" s="35"/>
      <c r="H90" s="35"/>
      <c r="I90" s="35"/>
      <c r="J90" s="35"/>
      <c r="K90" s="35"/>
    </row>
    <row r="91" spans="1:11" ht="30" x14ac:dyDescent="0.25">
      <c r="A91" s="2" t="s">
        <v>89</v>
      </c>
      <c r="B91" s="4"/>
      <c r="C91" s="24"/>
      <c r="D91" s="24"/>
      <c r="E91" s="24"/>
      <c r="F91" s="24"/>
      <c r="G91" s="24"/>
      <c r="H91" s="24"/>
      <c r="I91" s="24"/>
      <c r="J91" s="24"/>
      <c r="K91" s="24"/>
    </row>
    <row r="92" spans="1:11" x14ac:dyDescent="0.25">
      <c r="A92" s="3" t="s">
        <v>4</v>
      </c>
      <c r="B92" s="4" t="s">
        <v>5</v>
      </c>
      <c r="C92" s="24"/>
      <c r="D92" s="24"/>
      <c r="E92" s="24"/>
      <c r="F92" s="24"/>
      <c r="G92" s="24"/>
      <c r="H92" s="24"/>
      <c r="I92" s="24"/>
      <c r="J92" s="24"/>
      <c r="K92" s="24"/>
    </row>
    <row r="93" spans="1:11" ht="15" customHeight="1" x14ac:dyDescent="0.25">
      <c r="A93" s="2" t="s">
        <v>36</v>
      </c>
      <c r="B93" s="4" t="s">
        <v>69</v>
      </c>
      <c r="C93" s="33">
        <v>5.0000000000000001E-3</v>
      </c>
      <c r="D93" s="33"/>
      <c r="E93" s="33"/>
      <c r="F93" s="33"/>
      <c r="G93" s="33"/>
      <c r="H93" s="33"/>
      <c r="I93" s="33"/>
      <c r="J93" s="33"/>
      <c r="K93" s="33"/>
    </row>
    <row r="94" spans="1:11" ht="30" x14ac:dyDescent="0.25">
      <c r="A94" s="2" t="s">
        <v>37</v>
      </c>
      <c r="B94" s="4" t="s">
        <v>70</v>
      </c>
      <c r="C94" s="33">
        <v>0.01</v>
      </c>
      <c r="D94" s="33"/>
      <c r="E94" s="33"/>
      <c r="F94" s="33"/>
      <c r="G94" s="33"/>
      <c r="H94" s="33"/>
      <c r="I94" s="33"/>
      <c r="J94" s="33"/>
      <c r="K94" s="33"/>
    </row>
    <row r="95" spans="1:11" ht="15" customHeight="1" x14ac:dyDescent="0.25">
      <c r="A95" s="2" t="s">
        <v>40</v>
      </c>
      <c r="B95" s="4" t="s">
        <v>71</v>
      </c>
      <c r="C95" s="33">
        <v>2.2000000000000001E-3</v>
      </c>
      <c r="D95" s="33"/>
      <c r="E95" s="33"/>
      <c r="F95" s="33"/>
      <c r="G95" s="33"/>
      <c r="H95" s="33"/>
      <c r="I95" s="33"/>
      <c r="J95" s="33"/>
      <c r="K95" s="33"/>
    </row>
    <row r="96" spans="1:11" ht="15" customHeight="1" x14ac:dyDescent="0.25">
      <c r="A96" s="2" t="e">
        <f>otal annual Fund operating expenses</f>
        <v>#NAME?</v>
      </c>
      <c r="B96" s="4" t="s">
        <v>72</v>
      </c>
      <c r="C96" s="33">
        <v>1.72E-2</v>
      </c>
      <c r="D96" s="33"/>
      <c r="E96" s="33"/>
      <c r="F96" s="33"/>
      <c r="G96" s="33"/>
      <c r="H96" s="33"/>
      <c r="I96" s="33"/>
      <c r="J96" s="33"/>
      <c r="K96" s="33"/>
    </row>
    <row r="97" spans="1:11" ht="30" x14ac:dyDescent="0.25">
      <c r="A97" s="2" t="s">
        <v>73</v>
      </c>
      <c r="B97" s="4" t="s">
        <v>74</v>
      </c>
      <c r="C97" s="34" t="s">
        <v>75</v>
      </c>
      <c r="D97" s="34"/>
      <c r="E97" s="34"/>
      <c r="F97" s="34"/>
      <c r="G97" s="34"/>
      <c r="H97" s="34"/>
      <c r="I97" s="34"/>
      <c r="J97" s="34"/>
      <c r="K97" s="34"/>
    </row>
    <row r="98" spans="1:11" ht="15" customHeight="1" x14ac:dyDescent="0.25">
      <c r="A98" s="2" t="e">
        <f>et annual Fund operating expenses</f>
        <v>#NAME?</v>
      </c>
      <c r="B98" s="4" t="s">
        <v>76</v>
      </c>
      <c r="C98" s="33">
        <v>1.72E-2</v>
      </c>
      <c r="D98" s="33"/>
      <c r="E98" s="33"/>
      <c r="F98" s="33"/>
      <c r="G98" s="33"/>
      <c r="H98" s="33"/>
      <c r="I98" s="33"/>
      <c r="J98" s="33"/>
      <c r="K98" s="33"/>
    </row>
    <row r="99" spans="1:11" ht="15" customHeight="1" x14ac:dyDescent="0.25">
      <c r="A99" s="2" t="s">
        <v>77</v>
      </c>
      <c r="B99" s="4" t="s">
        <v>78</v>
      </c>
      <c r="C99" s="24">
        <v>675</v>
      </c>
      <c r="D99" s="24"/>
      <c r="E99" s="24"/>
      <c r="F99" s="24"/>
      <c r="G99" s="24"/>
      <c r="H99" s="24"/>
      <c r="I99" s="24"/>
      <c r="J99" s="24"/>
      <c r="K99" s="24"/>
    </row>
    <row r="100" spans="1:11" ht="15" customHeight="1" x14ac:dyDescent="0.25">
      <c r="A100" s="2" t="s">
        <v>79</v>
      </c>
      <c r="B100" s="4" t="s">
        <v>80</v>
      </c>
      <c r="C100" s="24">
        <v>842</v>
      </c>
      <c r="D100" s="24"/>
      <c r="E100" s="24"/>
      <c r="F100" s="24"/>
      <c r="G100" s="24"/>
      <c r="H100" s="24"/>
      <c r="I100" s="24"/>
      <c r="J100" s="24"/>
      <c r="K100" s="24"/>
    </row>
    <row r="101" spans="1:11" ht="15" customHeight="1" x14ac:dyDescent="0.25">
      <c r="A101" s="2" t="s">
        <v>81</v>
      </c>
      <c r="B101" s="4" t="s">
        <v>82</v>
      </c>
      <c r="C101" s="35">
        <v>1033</v>
      </c>
      <c r="D101" s="35"/>
      <c r="E101" s="35"/>
      <c r="F101" s="35"/>
      <c r="G101" s="35"/>
      <c r="H101" s="35"/>
      <c r="I101" s="35"/>
      <c r="J101" s="35"/>
      <c r="K101" s="35"/>
    </row>
    <row r="102" spans="1:11" ht="15" customHeight="1" x14ac:dyDescent="0.25">
      <c r="A102" s="2" t="s">
        <v>83</v>
      </c>
      <c r="B102" s="4" t="s">
        <v>84</v>
      </c>
      <c r="C102" s="35">
        <v>1738</v>
      </c>
      <c r="D102" s="35"/>
      <c r="E102" s="35"/>
      <c r="F102" s="35"/>
      <c r="G102" s="35"/>
      <c r="H102" s="35"/>
      <c r="I102" s="35"/>
      <c r="J102" s="35"/>
      <c r="K102" s="35"/>
    </row>
    <row r="103" spans="1:11" ht="30" x14ac:dyDescent="0.25">
      <c r="A103" s="2" t="s">
        <v>77</v>
      </c>
      <c r="B103" s="4" t="s">
        <v>85</v>
      </c>
      <c r="C103" s="24">
        <v>175</v>
      </c>
      <c r="D103" s="24"/>
      <c r="E103" s="24"/>
      <c r="F103" s="24"/>
      <c r="G103" s="24"/>
      <c r="H103" s="24"/>
      <c r="I103" s="24"/>
      <c r="J103" s="24"/>
      <c r="K103" s="24"/>
    </row>
    <row r="104" spans="1:11" ht="30" x14ac:dyDescent="0.25">
      <c r="A104" s="2" t="s">
        <v>79</v>
      </c>
      <c r="B104" s="4" t="s">
        <v>86</v>
      </c>
      <c r="C104" s="24">
        <v>542</v>
      </c>
      <c r="D104" s="24"/>
      <c r="E104" s="24"/>
      <c r="F104" s="24"/>
      <c r="G104" s="24"/>
      <c r="H104" s="24"/>
      <c r="I104" s="24"/>
      <c r="J104" s="24"/>
      <c r="K104" s="24"/>
    </row>
    <row r="105" spans="1:11" ht="30" x14ac:dyDescent="0.25">
      <c r="A105" s="2" t="s">
        <v>81</v>
      </c>
      <c r="B105" s="4" t="s">
        <v>87</v>
      </c>
      <c r="C105" s="24">
        <v>933</v>
      </c>
      <c r="D105" s="24"/>
      <c r="E105" s="24"/>
      <c r="F105" s="24"/>
      <c r="G105" s="24"/>
      <c r="H105" s="24"/>
      <c r="I105" s="24"/>
      <c r="J105" s="24"/>
      <c r="K105" s="24"/>
    </row>
    <row r="106" spans="1:11" ht="30" x14ac:dyDescent="0.25">
      <c r="A106" s="2" t="s">
        <v>83</v>
      </c>
      <c r="B106" s="4" t="s">
        <v>88</v>
      </c>
      <c r="C106" s="35">
        <v>1738</v>
      </c>
      <c r="D106" s="35"/>
      <c r="E106" s="35"/>
      <c r="F106" s="35"/>
      <c r="G106" s="35"/>
      <c r="H106" s="35"/>
      <c r="I106" s="35"/>
      <c r="J106" s="35"/>
      <c r="K106" s="35"/>
    </row>
    <row r="107" spans="1:11" ht="30" x14ac:dyDescent="0.25">
      <c r="A107" s="2" t="s">
        <v>90</v>
      </c>
      <c r="B107" s="4"/>
      <c r="C107" s="24"/>
      <c r="D107" s="24"/>
      <c r="E107" s="24"/>
      <c r="F107" s="24"/>
      <c r="G107" s="24"/>
      <c r="H107" s="24"/>
      <c r="I107" s="24"/>
      <c r="J107" s="24"/>
      <c r="K107" s="24"/>
    </row>
    <row r="108" spans="1:11" x14ac:dyDescent="0.25">
      <c r="A108" s="3" t="s">
        <v>4</v>
      </c>
      <c r="B108" s="4" t="s">
        <v>5</v>
      </c>
      <c r="C108" s="24"/>
      <c r="D108" s="24"/>
      <c r="E108" s="24"/>
      <c r="F108" s="24"/>
      <c r="G108" s="24"/>
      <c r="H108" s="24"/>
      <c r="I108" s="24"/>
      <c r="J108" s="24"/>
      <c r="K108" s="24"/>
    </row>
    <row r="109" spans="1:11" ht="15" customHeight="1" x14ac:dyDescent="0.25">
      <c r="A109" s="2" t="s">
        <v>36</v>
      </c>
      <c r="B109" s="4" t="s">
        <v>69</v>
      </c>
      <c r="C109" s="33">
        <v>5.0000000000000001E-3</v>
      </c>
      <c r="D109" s="33"/>
      <c r="E109" s="33"/>
      <c r="F109" s="33"/>
      <c r="G109" s="33"/>
      <c r="H109" s="33"/>
      <c r="I109" s="33"/>
      <c r="J109" s="33"/>
      <c r="K109" s="33"/>
    </row>
    <row r="110" spans="1:11" ht="30" x14ac:dyDescent="0.25">
      <c r="A110" s="2" t="s">
        <v>37</v>
      </c>
      <c r="B110" s="4" t="s">
        <v>70</v>
      </c>
      <c r="C110" s="33">
        <v>0.01</v>
      </c>
      <c r="D110" s="33"/>
      <c r="E110" s="33"/>
      <c r="F110" s="33"/>
      <c r="G110" s="33"/>
      <c r="H110" s="33"/>
      <c r="I110" s="33"/>
      <c r="J110" s="33"/>
      <c r="K110" s="33"/>
    </row>
    <row r="111" spans="1:11" ht="15" customHeight="1" x14ac:dyDescent="0.25">
      <c r="A111" s="2" t="s">
        <v>40</v>
      </c>
      <c r="B111" s="4" t="s">
        <v>71</v>
      </c>
      <c r="C111" s="33">
        <v>2.2000000000000001E-3</v>
      </c>
      <c r="D111" s="33"/>
      <c r="E111" s="33"/>
      <c r="F111" s="33"/>
      <c r="G111" s="33"/>
      <c r="H111" s="33"/>
      <c r="I111" s="33"/>
      <c r="J111" s="33"/>
      <c r="K111" s="33"/>
    </row>
    <row r="112" spans="1:11" ht="15" customHeight="1" x14ac:dyDescent="0.25">
      <c r="A112" s="2" t="e">
        <f>otal annual Fund operating expenses</f>
        <v>#NAME?</v>
      </c>
      <c r="B112" s="4" t="s">
        <v>72</v>
      </c>
      <c r="C112" s="33">
        <v>1.72E-2</v>
      </c>
      <c r="D112" s="33"/>
      <c r="E112" s="33"/>
      <c r="F112" s="33"/>
      <c r="G112" s="33"/>
      <c r="H112" s="33"/>
      <c r="I112" s="33"/>
      <c r="J112" s="33"/>
      <c r="K112" s="33"/>
    </row>
    <row r="113" spans="1:11" ht="30" x14ac:dyDescent="0.25">
      <c r="A113" s="2" t="s">
        <v>73</v>
      </c>
      <c r="B113" s="4" t="s">
        <v>74</v>
      </c>
      <c r="C113" s="34" t="s">
        <v>75</v>
      </c>
      <c r="D113" s="34"/>
      <c r="E113" s="34"/>
      <c r="F113" s="34"/>
      <c r="G113" s="34"/>
      <c r="H113" s="34"/>
      <c r="I113" s="34"/>
      <c r="J113" s="34"/>
      <c r="K113" s="34"/>
    </row>
    <row r="114" spans="1:11" ht="15" customHeight="1" x14ac:dyDescent="0.25">
      <c r="A114" s="2" t="e">
        <f>et annual Fund operating expenses</f>
        <v>#NAME?</v>
      </c>
      <c r="B114" s="4" t="s">
        <v>76</v>
      </c>
      <c r="C114" s="33">
        <v>1.72E-2</v>
      </c>
      <c r="D114" s="33"/>
      <c r="E114" s="33"/>
      <c r="F114" s="33"/>
      <c r="G114" s="33"/>
      <c r="H114" s="33"/>
      <c r="I114" s="33"/>
      <c r="J114" s="33"/>
      <c r="K114" s="33"/>
    </row>
    <row r="115" spans="1:11" ht="15" customHeight="1" x14ac:dyDescent="0.25">
      <c r="A115" s="2" t="s">
        <v>77</v>
      </c>
      <c r="B115" s="4" t="s">
        <v>78</v>
      </c>
      <c r="C115" s="24">
        <v>275</v>
      </c>
      <c r="D115" s="24"/>
      <c r="E115" s="24"/>
      <c r="F115" s="24"/>
      <c r="G115" s="24"/>
      <c r="H115" s="24"/>
      <c r="I115" s="24"/>
      <c r="J115" s="24"/>
      <c r="K115" s="24"/>
    </row>
    <row r="116" spans="1:11" ht="15" customHeight="1" x14ac:dyDescent="0.25">
      <c r="A116" s="2" t="s">
        <v>79</v>
      </c>
      <c r="B116" s="4" t="s">
        <v>80</v>
      </c>
      <c r="C116" s="24">
        <v>542</v>
      </c>
      <c r="D116" s="24"/>
      <c r="E116" s="24"/>
      <c r="F116" s="24"/>
      <c r="G116" s="24"/>
      <c r="H116" s="24"/>
      <c r="I116" s="24"/>
      <c r="J116" s="24"/>
      <c r="K116" s="24"/>
    </row>
    <row r="117" spans="1:11" ht="15" customHeight="1" x14ac:dyDescent="0.25">
      <c r="A117" s="2" t="s">
        <v>81</v>
      </c>
      <c r="B117" s="4" t="s">
        <v>82</v>
      </c>
      <c r="C117" s="24">
        <v>933</v>
      </c>
      <c r="D117" s="24"/>
      <c r="E117" s="24"/>
      <c r="F117" s="24"/>
      <c r="G117" s="24"/>
      <c r="H117" s="24"/>
      <c r="I117" s="24"/>
      <c r="J117" s="24"/>
      <c r="K117" s="24"/>
    </row>
    <row r="118" spans="1:11" ht="15" customHeight="1" x14ac:dyDescent="0.25">
      <c r="A118" s="2" t="s">
        <v>83</v>
      </c>
      <c r="B118" s="4" t="s">
        <v>84</v>
      </c>
      <c r="C118" s="35">
        <v>2030</v>
      </c>
      <c r="D118" s="35"/>
      <c r="E118" s="35"/>
      <c r="F118" s="35"/>
      <c r="G118" s="35"/>
      <c r="H118" s="35"/>
      <c r="I118" s="35"/>
      <c r="J118" s="35"/>
      <c r="K118" s="35"/>
    </row>
    <row r="119" spans="1:11" ht="30" x14ac:dyDescent="0.25">
      <c r="A119" s="2" t="s">
        <v>77</v>
      </c>
      <c r="B119" s="4" t="s">
        <v>85</v>
      </c>
      <c r="C119" s="24">
        <v>175</v>
      </c>
      <c r="D119" s="24"/>
      <c r="E119" s="24"/>
      <c r="F119" s="24"/>
      <c r="G119" s="24"/>
      <c r="H119" s="24"/>
      <c r="I119" s="24"/>
      <c r="J119" s="24"/>
      <c r="K119" s="24"/>
    </row>
    <row r="120" spans="1:11" ht="30" x14ac:dyDescent="0.25">
      <c r="A120" s="2" t="s">
        <v>79</v>
      </c>
      <c r="B120" s="4" t="s">
        <v>86</v>
      </c>
      <c r="C120" s="24">
        <v>542</v>
      </c>
      <c r="D120" s="24"/>
      <c r="E120" s="24"/>
      <c r="F120" s="24"/>
      <c r="G120" s="24"/>
      <c r="H120" s="24"/>
      <c r="I120" s="24"/>
      <c r="J120" s="24"/>
      <c r="K120" s="24"/>
    </row>
    <row r="121" spans="1:11" ht="30" x14ac:dyDescent="0.25">
      <c r="A121" s="2" t="s">
        <v>81</v>
      </c>
      <c r="B121" s="4" t="s">
        <v>87</v>
      </c>
      <c r="C121" s="24">
        <v>933</v>
      </c>
      <c r="D121" s="24"/>
      <c r="E121" s="24"/>
      <c r="F121" s="24"/>
      <c r="G121" s="24"/>
      <c r="H121" s="24"/>
      <c r="I121" s="24"/>
      <c r="J121" s="24"/>
      <c r="K121" s="24"/>
    </row>
    <row r="122" spans="1:11" ht="30" x14ac:dyDescent="0.25">
      <c r="A122" s="2" t="s">
        <v>83</v>
      </c>
      <c r="B122" s="4" t="s">
        <v>88</v>
      </c>
      <c r="C122" s="35">
        <v>2030</v>
      </c>
      <c r="D122" s="35"/>
      <c r="E122" s="35"/>
      <c r="F122" s="35"/>
      <c r="G122" s="35"/>
      <c r="H122" s="35"/>
      <c r="I122" s="35"/>
      <c r="J122" s="35"/>
      <c r="K122" s="35"/>
    </row>
    <row r="123" spans="1:11" ht="30" x14ac:dyDescent="0.25">
      <c r="A123" s="2" t="s">
        <v>91</v>
      </c>
      <c r="B123" s="4"/>
      <c r="C123" s="24"/>
      <c r="D123" s="24"/>
      <c r="E123" s="24"/>
      <c r="F123" s="24"/>
      <c r="G123" s="24"/>
      <c r="H123" s="24"/>
      <c r="I123" s="24"/>
      <c r="J123" s="24"/>
      <c r="K123" s="24"/>
    </row>
    <row r="124" spans="1:11" x14ac:dyDescent="0.25">
      <c r="A124" s="3" t="s">
        <v>4</v>
      </c>
      <c r="B124" s="4" t="s">
        <v>5</v>
      </c>
      <c r="C124" s="24"/>
      <c r="D124" s="24"/>
      <c r="E124" s="24"/>
      <c r="F124" s="24"/>
      <c r="G124" s="24"/>
      <c r="H124" s="24"/>
      <c r="I124" s="24"/>
      <c r="J124" s="24"/>
      <c r="K124" s="24"/>
    </row>
    <row r="125" spans="1:11" ht="15" customHeight="1" x14ac:dyDescent="0.25">
      <c r="A125" s="2" t="s">
        <v>36</v>
      </c>
      <c r="B125" s="4" t="s">
        <v>69</v>
      </c>
      <c r="C125" s="33">
        <v>5.0000000000000001E-3</v>
      </c>
      <c r="D125" s="33"/>
      <c r="E125" s="33"/>
      <c r="F125" s="33"/>
      <c r="G125" s="33"/>
      <c r="H125" s="33"/>
      <c r="I125" s="33"/>
      <c r="J125" s="33"/>
      <c r="K125" s="33"/>
    </row>
    <row r="126" spans="1:11" ht="30" x14ac:dyDescent="0.25">
      <c r="A126" s="2" t="s">
        <v>37</v>
      </c>
      <c r="B126" s="4" t="s">
        <v>70</v>
      </c>
      <c r="C126" s="33">
        <v>7.4999999999999997E-3</v>
      </c>
      <c r="D126" s="33"/>
      <c r="E126" s="33"/>
      <c r="F126" s="33"/>
      <c r="G126" s="33"/>
      <c r="H126" s="33"/>
      <c r="I126" s="33"/>
      <c r="J126" s="33"/>
      <c r="K126" s="33"/>
    </row>
    <row r="127" spans="1:11" ht="15" customHeight="1" x14ac:dyDescent="0.25">
      <c r="A127" s="2" t="s">
        <v>40</v>
      </c>
      <c r="B127" s="4" t="s">
        <v>71</v>
      </c>
      <c r="C127" s="33">
        <v>2.2000000000000001E-3</v>
      </c>
      <c r="D127" s="33"/>
      <c r="E127" s="33"/>
      <c r="F127" s="33"/>
      <c r="G127" s="33"/>
      <c r="H127" s="33"/>
      <c r="I127" s="33"/>
      <c r="J127" s="33"/>
      <c r="K127" s="33"/>
    </row>
    <row r="128" spans="1:11" ht="15" customHeight="1" x14ac:dyDescent="0.25">
      <c r="A128" s="2" t="e">
        <f>otal annual Fund operating expenses</f>
        <v>#NAME?</v>
      </c>
      <c r="B128" s="4" t="s">
        <v>72</v>
      </c>
      <c r="C128" s="33">
        <v>1.47E-2</v>
      </c>
      <c r="D128" s="33"/>
      <c r="E128" s="33"/>
      <c r="F128" s="33"/>
      <c r="G128" s="33"/>
      <c r="H128" s="33"/>
      <c r="I128" s="33"/>
      <c r="J128" s="33"/>
      <c r="K128" s="33"/>
    </row>
    <row r="129" spans="1:11" ht="30" x14ac:dyDescent="0.25">
      <c r="A129" s="2" t="s">
        <v>73</v>
      </c>
      <c r="B129" s="4" t="s">
        <v>74</v>
      </c>
      <c r="C129" s="33">
        <v>-2.5000000000000001E-3</v>
      </c>
      <c r="D129" s="33"/>
      <c r="E129" s="33"/>
      <c r="F129" s="33"/>
      <c r="G129" s="33"/>
      <c r="H129" s="33"/>
      <c r="I129" s="33"/>
      <c r="J129" s="33"/>
      <c r="K129" s="33"/>
    </row>
    <row r="130" spans="1:11" ht="15" customHeight="1" x14ac:dyDescent="0.25">
      <c r="A130" s="2" t="e">
        <f>et annual Fund operating expenses</f>
        <v>#NAME?</v>
      </c>
      <c r="B130" s="4" t="s">
        <v>76</v>
      </c>
      <c r="C130" s="33">
        <v>1.2200000000000001E-2</v>
      </c>
      <c r="D130" s="33"/>
      <c r="E130" s="33"/>
      <c r="F130" s="33"/>
      <c r="G130" s="33"/>
      <c r="H130" s="33"/>
      <c r="I130" s="33"/>
      <c r="J130" s="33"/>
      <c r="K130" s="33"/>
    </row>
    <row r="131" spans="1:11" ht="15" customHeight="1" x14ac:dyDescent="0.25">
      <c r="A131" s="2" t="s">
        <v>77</v>
      </c>
      <c r="B131" s="4" t="s">
        <v>78</v>
      </c>
      <c r="C131" s="24">
        <v>124</v>
      </c>
      <c r="D131" s="24"/>
      <c r="E131" s="24"/>
      <c r="F131" s="24"/>
      <c r="G131" s="24"/>
      <c r="H131" s="24"/>
      <c r="I131" s="24"/>
      <c r="J131" s="24"/>
      <c r="K131" s="24"/>
    </row>
    <row r="132" spans="1:11" ht="15" customHeight="1" x14ac:dyDescent="0.25">
      <c r="A132" s="2" t="s">
        <v>79</v>
      </c>
      <c r="B132" s="4" t="s">
        <v>80</v>
      </c>
      <c r="C132" s="24">
        <v>440</v>
      </c>
      <c r="D132" s="24"/>
      <c r="E132" s="24"/>
      <c r="F132" s="24"/>
      <c r="G132" s="24"/>
      <c r="H132" s="24"/>
      <c r="I132" s="24"/>
      <c r="J132" s="24"/>
      <c r="K132" s="24"/>
    </row>
    <row r="133" spans="1:11" ht="15" customHeight="1" x14ac:dyDescent="0.25">
      <c r="A133" s="2" t="s">
        <v>81</v>
      </c>
      <c r="B133" s="4" t="s">
        <v>82</v>
      </c>
      <c r="C133" s="24">
        <v>779</v>
      </c>
      <c r="D133" s="24"/>
      <c r="E133" s="24"/>
      <c r="F133" s="24"/>
      <c r="G133" s="24"/>
      <c r="H133" s="24"/>
      <c r="I133" s="24"/>
      <c r="J133" s="24"/>
      <c r="K133" s="24"/>
    </row>
    <row r="134" spans="1:11" ht="15" customHeight="1" x14ac:dyDescent="0.25">
      <c r="A134" s="2" t="s">
        <v>83</v>
      </c>
      <c r="B134" s="4" t="s">
        <v>84</v>
      </c>
      <c r="C134" s="35">
        <v>1736</v>
      </c>
      <c r="D134" s="35"/>
      <c r="E134" s="35"/>
      <c r="F134" s="35"/>
      <c r="G134" s="35"/>
      <c r="H134" s="35"/>
      <c r="I134" s="35"/>
      <c r="J134" s="35"/>
      <c r="K134" s="35"/>
    </row>
    <row r="135" spans="1:11" ht="30" x14ac:dyDescent="0.25">
      <c r="A135" s="2" t="s">
        <v>77</v>
      </c>
      <c r="B135" s="4" t="s">
        <v>85</v>
      </c>
      <c r="C135" s="24">
        <v>124</v>
      </c>
      <c r="D135" s="24"/>
      <c r="E135" s="24"/>
      <c r="F135" s="24"/>
      <c r="G135" s="24"/>
      <c r="H135" s="24"/>
      <c r="I135" s="24"/>
      <c r="J135" s="24"/>
      <c r="K135" s="24"/>
    </row>
    <row r="136" spans="1:11" ht="30" x14ac:dyDescent="0.25">
      <c r="A136" s="2" t="s">
        <v>79</v>
      </c>
      <c r="B136" s="4" t="s">
        <v>86</v>
      </c>
      <c r="C136" s="24">
        <v>440</v>
      </c>
      <c r="D136" s="24"/>
      <c r="E136" s="24"/>
      <c r="F136" s="24"/>
      <c r="G136" s="24"/>
      <c r="H136" s="24"/>
      <c r="I136" s="24"/>
      <c r="J136" s="24"/>
      <c r="K136" s="24"/>
    </row>
    <row r="137" spans="1:11" ht="30" x14ac:dyDescent="0.25">
      <c r="A137" s="2" t="s">
        <v>81</v>
      </c>
      <c r="B137" s="4" t="s">
        <v>87</v>
      </c>
      <c r="C137" s="24">
        <v>779</v>
      </c>
      <c r="D137" s="24"/>
      <c r="E137" s="24"/>
      <c r="F137" s="24"/>
      <c r="G137" s="24"/>
      <c r="H137" s="24"/>
      <c r="I137" s="24"/>
      <c r="J137" s="24"/>
      <c r="K137" s="24"/>
    </row>
    <row r="138" spans="1:11" ht="30" x14ac:dyDescent="0.25">
      <c r="A138" s="2" t="s">
        <v>83</v>
      </c>
      <c r="B138" s="4" t="s">
        <v>88</v>
      </c>
      <c r="C138" s="35">
        <v>1736</v>
      </c>
      <c r="D138" s="35"/>
      <c r="E138" s="35"/>
      <c r="F138" s="35"/>
      <c r="G138" s="35"/>
      <c r="H138" s="35"/>
      <c r="I138" s="35"/>
      <c r="J138" s="35"/>
      <c r="K138" s="35"/>
    </row>
    <row r="139" spans="1:11" ht="30" x14ac:dyDescent="0.25">
      <c r="A139" s="2" t="s">
        <v>92</v>
      </c>
      <c r="B139" s="4"/>
      <c r="C139" s="24"/>
      <c r="D139" s="24"/>
      <c r="E139" s="24"/>
      <c r="F139" s="24"/>
      <c r="G139" s="24"/>
      <c r="H139" s="24"/>
      <c r="I139" s="24"/>
      <c r="J139" s="24"/>
      <c r="K139" s="24"/>
    </row>
    <row r="140" spans="1:11" x14ac:dyDescent="0.25">
      <c r="A140" s="3" t="s">
        <v>4</v>
      </c>
      <c r="B140" s="4" t="s">
        <v>5</v>
      </c>
      <c r="C140" s="24"/>
      <c r="D140" s="24"/>
      <c r="E140" s="24"/>
      <c r="F140" s="24"/>
      <c r="G140" s="24"/>
      <c r="H140" s="24"/>
      <c r="I140" s="24"/>
      <c r="J140" s="24"/>
      <c r="K140" s="24"/>
    </row>
    <row r="141" spans="1:11" ht="15" customHeight="1" x14ac:dyDescent="0.25">
      <c r="A141" s="2" t="s">
        <v>36</v>
      </c>
      <c r="B141" s="4" t="s">
        <v>69</v>
      </c>
      <c r="C141" s="33">
        <v>5.0000000000000001E-3</v>
      </c>
      <c r="D141" s="33"/>
      <c r="E141" s="33"/>
      <c r="F141" s="33"/>
      <c r="G141" s="33"/>
      <c r="H141" s="33"/>
      <c r="I141" s="33"/>
      <c r="J141" s="33"/>
      <c r="K141" s="33"/>
    </row>
    <row r="142" spans="1:11" ht="30" x14ac:dyDescent="0.25">
      <c r="A142" s="2" t="s">
        <v>37</v>
      </c>
      <c r="B142" s="4" t="s">
        <v>70</v>
      </c>
      <c r="C142" s="34" t="s">
        <v>75</v>
      </c>
      <c r="D142" s="34"/>
      <c r="E142" s="34"/>
      <c r="F142" s="34"/>
      <c r="G142" s="34"/>
      <c r="H142" s="34"/>
      <c r="I142" s="34"/>
      <c r="J142" s="34"/>
      <c r="K142" s="34"/>
    </row>
    <row r="143" spans="1:11" ht="15" customHeight="1" x14ac:dyDescent="0.25">
      <c r="A143" s="2" t="s">
        <v>40</v>
      </c>
      <c r="B143" s="4" t="s">
        <v>71</v>
      </c>
      <c r="C143" s="33">
        <v>2.2000000000000001E-3</v>
      </c>
      <c r="D143" s="33"/>
      <c r="E143" s="33"/>
      <c r="F143" s="33"/>
      <c r="G143" s="33"/>
      <c r="H143" s="33"/>
      <c r="I143" s="33"/>
      <c r="J143" s="33"/>
      <c r="K143" s="33"/>
    </row>
    <row r="144" spans="1:11" ht="15" customHeight="1" x14ac:dyDescent="0.25">
      <c r="A144" s="2" t="e">
        <f>otal annual Fund operating expenses</f>
        <v>#NAME?</v>
      </c>
      <c r="B144" s="4" t="s">
        <v>72</v>
      </c>
      <c r="C144" s="33">
        <v>7.1999999999999998E-3</v>
      </c>
      <c r="D144" s="33"/>
      <c r="E144" s="33"/>
      <c r="F144" s="33"/>
      <c r="G144" s="33"/>
      <c r="H144" s="33"/>
      <c r="I144" s="33"/>
      <c r="J144" s="33"/>
      <c r="K144" s="33"/>
    </row>
    <row r="145" spans="1:11" ht="30" x14ac:dyDescent="0.25">
      <c r="A145" s="2" t="s">
        <v>73</v>
      </c>
      <c r="B145" s="4" t="s">
        <v>74</v>
      </c>
      <c r="C145" s="34" t="s">
        <v>75</v>
      </c>
      <c r="D145" s="34"/>
      <c r="E145" s="34"/>
      <c r="F145" s="34"/>
      <c r="G145" s="34"/>
      <c r="H145" s="34"/>
      <c r="I145" s="34"/>
      <c r="J145" s="34"/>
      <c r="K145" s="34"/>
    </row>
    <row r="146" spans="1:11" ht="15" customHeight="1" x14ac:dyDescent="0.25">
      <c r="A146" s="2" t="e">
        <f>et annual Fund operating expenses</f>
        <v>#NAME?</v>
      </c>
      <c r="B146" s="4" t="s">
        <v>76</v>
      </c>
      <c r="C146" s="33">
        <v>7.1999999999999998E-3</v>
      </c>
      <c r="D146" s="33"/>
      <c r="E146" s="33"/>
      <c r="F146" s="33"/>
      <c r="G146" s="33"/>
      <c r="H146" s="33"/>
      <c r="I146" s="33"/>
      <c r="J146" s="33"/>
      <c r="K146" s="33"/>
    </row>
    <row r="147" spans="1:11" ht="15" customHeight="1" x14ac:dyDescent="0.25">
      <c r="A147" s="2" t="s">
        <v>77</v>
      </c>
      <c r="B147" s="4" t="s">
        <v>78</v>
      </c>
      <c r="C147" s="24">
        <v>74</v>
      </c>
      <c r="D147" s="24"/>
      <c r="E147" s="24"/>
      <c r="F147" s="24"/>
      <c r="G147" s="24"/>
      <c r="H147" s="24"/>
      <c r="I147" s="24"/>
      <c r="J147" s="24"/>
      <c r="K147" s="24"/>
    </row>
    <row r="148" spans="1:11" ht="15" customHeight="1" x14ac:dyDescent="0.25">
      <c r="A148" s="2" t="s">
        <v>79</v>
      </c>
      <c r="B148" s="4" t="s">
        <v>80</v>
      </c>
      <c r="C148" s="24">
        <v>230</v>
      </c>
      <c r="D148" s="24"/>
      <c r="E148" s="24"/>
      <c r="F148" s="24"/>
      <c r="G148" s="24"/>
      <c r="H148" s="24"/>
      <c r="I148" s="24"/>
      <c r="J148" s="24"/>
      <c r="K148" s="24"/>
    </row>
    <row r="149" spans="1:11" ht="15" customHeight="1" x14ac:dyDescent="0.25">
      <c r="A149" s="2" t="s">
        <v>81</v>
      </c>
      <c r="B149" s="4" t="s">
        <v>82</v>
      </c>
      <c r="C149" s="24">
        <v>401</v>
      </c>
      <c r="D149" s="24"/>
      <c r="E149" s="24"/>
      <c r="F149" s="24"/>
      <c r="G149" s="24"/>
      <c r="H149" s="24"/>
      <c r="I149" s="24"/>
      <c r="J149" s="24"/>
      <c r="K149" s="24"/>
    </row>
    <row r="150" spans="1:11" ht="15" customHeight="1" x14ac:dyDescent="0.25">
      <c r="A150" s="2" t="s">
        <v>83</v>
      </c>
      <c r="B150" s="4" t="s">
        <v>84</v>
      </c>
      <c r="C150" s="24">
        <v>894</v>
      </c>
      <c r="D150" s="24"/>
      <c r="E150" s="24"/>
      <c r="F150" s="24"/>
      <c r="G150" s="24"/>
      <c r="H150" s="24"/>
      <c r="I150" s="24"/>
      <c r="J150" s="24"/>
      <c r="K150" s="24"/>
    </row>
    <row r="151" spans="1:11" ht="30" x14ac:dyDescent="0.25">
      <c r="A151" s="2" t="s">
        <v>77</v>
      </c>
      <c r="B151" s="4" t="s">
        <v>85</v>
      </c>
      <c r="C151" s="24">
        <v>74</v>
      </c>
      <c r="D151" s="24"/>
      <c r="E151" s="24"/>
      <c r="F151" s="24"/>
      <c r="G151" s="24"/>
      <c r="H151" s="24"/>
      <c r="I151" s="24"/>
      <c r="J151" s="24"/>
      <c r="K151" s="24"/>
    </row>
    <row r="152" spans="1:11" ht="30" x14ac:dyDescent="0.25">
      <c r="A152" s="2" t="s">
        <v>79</v>
      </c>
      <c r="B152" s="4" t="s">
        <v>86</v>
      </c>
      <c r="C152" s="24">
        <v>230</v>
      </c>
      <c r="D152" s="24"/>
      <c r="E152" s="24"/>
      <c r="F152" s="24"/>
      <c r="G152" s="24"/>
      <c r="H152" s="24"/>
      <c r="I152" s="24"/>
      <c r="J152" s="24"/>
      <c r="K152" s="24"/>
    </row>
    <row r="153" spans="1:11" ht="30" x14ac:dyDescent="0.25">
      <c r="A153" s="2" t="s">
        <v>81</v>
      </c>
      <c r="B153" s="4" t="s">
        <v>87</v>
      </c>
      <c r="C153" s="24">
        <v>401</v>
      </c>
      <c r="D153" s="24"/>
      <c r="E153" s="24"/>
      <c r="F153" s="24"/>
      <c r="G153" s="24"/>
      <c r="H153" s="24"/>
      <c r="I153" s="24"/>
      <c r="J153" s="24"/>
      <c r="K153" s="24"/>
    </row>
    <row r="154" spans="1:11" ht="30" x14ac:dyDescent="0.25">
      <c r="A154" s="2" t="s">
        <v>83</v>
      </c>
      <c r="B154" s="4" t="s">
        <v>88</v>
      </c>
      <c r="C154" s="24">
        <v>894</v>
      </c>
      <c r="D154" s="24"/>
      <c r="E154" s="24"/>
      <c r="F154" s="24"/>
      <c r="G154" s="24"/>
      <c r="H154" s="24"/>
      <c r="I154" s="24"/>
      <c r="J154" s="24"/>
      <c r="K154" s="24"/>
    </row>
  </sheetData>
  <mergeCells count="132">
    <mergeCell ref="C149:K149"/>
    <mergeCell ref="C150:K150"/>
    <mergeCell ref="C151:K151"/>
    <mergeCell ref="C152:K152"/>
    <mergeCell ref="C153:K153"/>
    <mergeCell ref="C154:K154"/>
    <mergeCell ref="C143:K143"/>
    <mergeCell ref="C144:K144"/>
    <mergeCell ref="C145:K145"/>
    <mergeCell ref="C146:K146"/>
    <mergeCell ref="C147:K147"/>
    <mergeCell ref="C148:K148"/>
    <mergeCell ref="C137:K137"/>
    <mergeCell ref="C138:K138"/>
    <mergeCell ref="C139:K139"/>
    <mergeCell ref="C140:K140"/>
    <mergeCell ref="C141:K141"/>
    <mergeCell ref="C142:K142"/>
    <mergeCell ref="C131:K131"/>
    <mergeCell ref="C132:K132"/>
    <mergeCell ref="C133:K133"/>
    <mergeCell ref="C134:K134"/>
    <mergeCell ref="C135:K135"/>
    <mergeCell ref="C136:K136"/>
    <mergeCell ref="C125:K125"/>
    <mergeCell ref="C126:K126"/>
    <mergeCell ref="C127:K127"/>
    <mergeCell ref="C128:K128"/>
    <mergeCell ref="C129:K129"/>
    <mergeCell ref="C130:K130"/>
    <mergeCell ref="C119:K119"/>
    <mergeCell ref="C120:K120"/>
    <mergeCell ref="C121:K121"/>
    <mergeCell ref="C122:K122"/>
    <mergeCell ref="C123:K123"/>
    <mergeCell ref="C124:K124"/>
    <mergeCell ref="C113:K113"/>
    <mergeCell ref="C114:K114"/>
    <mergeCell ref="C115:K115"/>
    <mergeCell ref="C116:K116"/>
    <mergeCell ref="C117:K117"/>
    <mergeCell ref="C118:K118"/>
    <mergeCell ref="C107:K107"/>
    <mergeCell ref="C108:K108"/>
    <mergeCell ref="C109:K109"/>
    <mergeCell ref="C110:K110"/>
    <mergeCell ref="C111:K111"/>
    <mergeCell ref="C112:K112"/>
    <mergeCell ref="C101:K101"/>
    <mergeCell ref="C102:K102"/>
    <mergeCell ref="C103:K103"/>
    <mergeCell ref="C104:K104"/>
    <mergeCell ref="C105:K105"/>
    <mergeCell ref="C106:K106"/>
    <mergeCell ref="C95:K95"/>
    <mergeCell ref="C96:K96"/>
    <mergeCell ref="C97:K97"/>
    <mergeCell ref="C98:K98"/>
    <mergeCell ref="C99:K99"/>
    <mergeCell ref="C100:K100"/>
    <mergeCell ref="C89:K89"/>
    <mergeCell ref="C90:K90"/>
    <mergeCell ref="C91:K91"/>
    <mergeCell ref="C92:K92"/>
    <mergeCell ref="C93:K93"/>
    <mergeCell ref="C94:K94"/>
    <mergeCell ref="C83:K83"/>
    <mergeCell ref="C84:K84"/>
    <mergeCell ref="C85:K85"/>
    <mergeCell ref="C86:K86"/>
    <mergeCell ref="C87:K87"/>
    <mergeCell ref="C88:K88"/>
    <mergeCell ref="C77:K77"/>
    <mergeCell ref="C78:K78"/>
    <mergeCell ref="C79:K79"/>
    <mergeCell ref="C80:K80"/>
    <mergeCell ref="C81:K81"/>
    <mergeCell ref="C82:K82"/>
    <mergeCell ref="C71:K71"/>
    <mergeCell ref="C72:K72"/>
    <mergeCell ref="C73:K73"/>
    <mergeCell ref="C74:K74"/>
    <mergeCell ref="C75:K75"/>
    <mergeCell ref="C76:K76"/>
    <mergeCell ref="C49:K49"/>
    <mergeCell ref="C58:K58"/>
    <mergeCell ref="C59:K59"/>
    <mergeCell ref="C60:K60"/>
    <mergeCell ref="C62:K62"/>
    <mergeCell ref="C70:K70"/>
    <mergeCell ref="A39:A69"/>
    <mergeCell ref="B39:B69"/>
    <mergeCell ref="C39:K39"/>
    <mergeCell ref="C40:K40"/>
    <mergeCell ref="C41:K41"/>
    <mergeCell ref="C42:K42"/>
    <mergeCell ref="C43:K43"/>
    <mergeCell ref="C44:K44"/>
    <mergeCell ref="C45:K45"/>
    <mergeCell ref="C46:K46"/>
    <mergeCell ref="C13:K13"/>
    <mergeCell ref="C14:K14"/>
    <mergeCell ref="C16:K16"/>
    <mergeCell ref="C25:K25"/>
    <mergeCell ref="C26:K26"/>
    <mergeCell ref="C27:K27"/>
    <mergeCell ref="C5:K5"/>
    <mergeCell ref="A6:A36"/>
    <mergeCell ref="B6:B36"/>
    <mergeCell ref="C6:K6"/>
    <mergeCell ref="C7:K7"/>
    <mergeCell ref="C8:K8"/>
    <mergeCell ref="C9:K9"/>
    <mergeCell ref="C10:K10"/>
    <mergeCell ref="C11:K11"/>
    <mergeCell ref="C12:K12"/>
    <mergeCell ref="A1:A2"/>
    <mergeCell ref="B1:B2"/>
    <mergeCell ref="C1:K1"/>
    <mergeCell ref="C2:K2"/>
    <mergeCell ref="C3:K3"/>
    <mergeCell ref="C4:K4"/>
    <mergeCell ref="C17:H17"/>
    <mergeCell ref="D30:G30"/>
    <mergeCell ref="H30:K30"/>
    <mergeCell ref="C50:H50"/>
    <mergeCell ref="D63:G63"/>
    <mergeCell ref="H63:K63"/>
    <mergeCell ref="C29:K29"/>
    <mergeCell ref="C37:K37"/>
    <mergeCell ref="C38:K38"/>
    <mergeCell ref="C47:K47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showGridLines="0" workbookViewId="0"/>
  </sheetViews>
  <sheetFormatPr defaultRowHeight="15" x14ac:dyDescent="0.25"/>
  <cols>
    <col min="1" max="1" width="23.140625" bestFit="1" customWidth="1"/>
    <col min="2" max="2" width="26.28515625" bestFit="1" customWidth="1"/>
    <col min="3" max="3" width="36.5703125" bestFit="1" customWidth="1"/>
  </cols>
  <sheetData>
    <row r="1" spans="1:3" x14ac:dyDescent="0.25">
      <c r="A1" s="6" t="s">
        <v>0</v>
      </c>
      <c r="B1" s="6" t="s">
        <v>1</v>
      </c>
      <c r="C1" s="1" t="s">
        <v>2</v>
      </c>
    </row>
    <row r="2" spans="1:3" x14ac:dyDescent="0.25">
      <c r="A2" s="6"/>
      <c r="B2" s="6"/>
      <c r="C2" s="1" t="s">
        <v>3</v>
      </c>
    </row>
    <row r="3" spans="1:3" x14ac:dyDescent="0.25">
      <c r="A3" s="3" t="s">
        <v>4</v>
      </c>
      <c r="B3" s="4" t="s">
        <v>5</v>
      </c>
      <c r="C3" s="4"/>
    </row>
    <row r="4" spans="1:3" ht="30" x14ac:dyDescent="0.25">
      <c r="A4" s="2" t="s">
        <v>11</v>
      </c>
      <c r="B4" s="4" t="s">
        <v>12</v>
      </c>
      <c r="C4" s="4" t="s">
        <v>13</v>
      </c>
    </row>
    <row r="5" spans="1:3" x14ac:dyDescent="0.25">
      <c r="A5" s="2" t="s">
        <v>22</v>
      </c>
      <c r="B5" s="4" t="s">
        <v>23</v>
      </c>
      <c r="C5" s="5">
        <v>41759</v>
      </c>
    </row>
    <row r="6" spans="1:3" x14ac:dyDescent="0.25">
      <c r="A6" s="2" t="s">
        <v>18</v>
      </c>
      <c r="B6" s="4" t="s">
        <v>19</v>
      </c>
      <c r="C6" s="5">
        <v>42073</v>
      </c>
    </row>
  </sheetData>
  <mergeCells count="2">
    <mergeCell ref="A1:A2"/>
    <mergeCell ref="B1:B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Document_and_Entity_Informatio</vt:lpstr>
      <vt:lpstr>RiskReturn_Supplement_PRUDENTI</vt:lpstr>
      <vt:lpstr>RiskReturn_Detail_Data_PRUDENT</vt:lpstr>
      <vt:lpstr>RiskReturn_Detail_Data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xbrl ssh</cp:lastModifiedBy>
  <dcterms:created xsi:type="dcterms:W3CDTF">2015-03-30T14:31:51Z</dcterms:created>
  <dcterms:modified xsi:type="dcterms:W3CDTF">2015-03-30T14:31:51Z</dcterms:modified>
</cp:coreProperties>
</file>