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37" r:id="rId8"/>
    <sheet name="Earnings_Per_Share" sheetId="38" r:id="rId9"/>
    <sheet name="Inventories" sheetId="39" r:id="rId10"/>
    <sheet name="Segment_Information" sheetId="40" r:id="rId11"/>
    <sheet name="Recent_Accounting_Pronouncemen" sheetId="41" r:id="rId12"/>
    <sheet name="Debt" sheetId="42" r:id="rId13"/>
    <sheet name="Goodwill" sheetId="43" r:id="rId14"/>
    <sheet name="Intangibles" sheetId="44" r:id="rId15"/>
    <sheet name="Retirement_Benefit_Plans" sheetId="45" r:id="rId16"/>
    <sheet name="Stock_Based_Compensation_and_S" sheetId="46" r:id="rId17"/>
    <sheet name="Income_Taxes" sheetId="47" r:id="rId18"/>
    <sheet name="Financial_Instruments_and_Fair" sheetId="48" r:id="rId19"/>
    <sheet name="Earnings_Per_Share_Tables" sheetId="49" r:id="rId20"/>
    <sheet name="Inventories_Tables" sheetId="50" r:id="rId21"/>
    <sheet name="Segment_Information_Tables" sheetId="51" r:id="rId22"/>
    <sheet name="Goodwill_Tables" sheetId="52" r:id="rId23"/>
    <sheet name="Intangibles_Tables" sheetId="53" r:id="rId24"/>
    <sheet name="Retirement_Benefit_Plans_Table" sheetId="54" r:id="rId25"/>
    <sheet name="Stock_Based_Compensation_and_S1" sheetId="55" r:id="rId26"/>
    <sheet name="Earnings_Per_Share_Details" sheetId="27" r:id="rId27"/>
    <sheet name="Inventories_Details" sheetId="28" r:id="rId28"/>
    <sheet name="Segment_Information_Details" sheetId="29" r:id="rId29"/>
    <sheet name="Debt_Details" sheetId="56" r:id="rId30"/>
    <sheet name="Goodwill_Details" sheetId="31" r:id="rId31"/>
    <sheet name="Intangibles_Details" sheetId="32" r:id="rId32"/>
    <sheet name="Retirement_Benefit_Plans_Detai" sheetId="33" r:id="rId33"/>
    <sheet name="Stock_Based_Compensation_and_S2" sheetId="57" r:id="rId34"/>
    <sheet name="Income_Taxes_Details" sheetId="35" r:id="rId35"/>
    <sheet name="Financial_Instruments_and_Fair1" sheetId="58"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<sst xmlns="http://schemas.openxmlformats.org/spreadsheetml/2006/main" count="970" uniqueCount="411">
  <si>
    <t>Document and Entity Information</t>
  </si>
  <si>
    <t>9 Months Ended</t>
  </si>
  <si>
    <t>Sep. 28, 2013</t>
  </si>
  <si>
    <t>Oct. 23, 2013</t>
  </si>
  <si>
    <t>Document and Entity Information [Abstract]</t>
  </si>
  <si>
    <t>Entity Registrant Name</t>
  </si>
  <si>
    <t>EASTERN CO</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</si>
  <si>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</si>
  <si>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</si>
  <si>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</si>
  <si>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</si>
  <si>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</si>
  <si>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</si>
  <si>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</si>
  <si>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</si>
  <si>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</si>
  <si>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</si>
  <si>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</si>
  <si>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</si>
  <si>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Q3</t>
  </si>
  <si>
    <t>Document Type</t>
  </si>
  <si>
    <t>10-Q</t>
  </si>
  <si>
    <t>Amendment Flag</t>
  </si>
  <si>
    <t>Document Period End Date</t>
  </si>
  <si>
    <t>CONDENSED CONSOLIDATED BALANCE SHEETS (UNAUDITED) (USD $)</t>
  </si>
  <si>
    <t>Dec. 29, 2012</t>
  </si>
  <si>
    <t>Current Assets</t>
  </si>
  <si>
    <t>Cash and cash equivalents</t>
  </si>
  <si>
    <t>Accounts receivable, less allowances: $425,000 - 2013; $487,000 - 2012</t>
  </si>
  <si>
    <t>Inventories</t>
  </si>
  <si>
    <t>Prepaid expenses and other assets</t>
  </si>
  <si>
    <t>Recoverable income taxes receivable</t>
  </si>
  <si>
    <t>Deferred income taxes</t>
  </si>
  <si>
    <t>Total Current Assets</t>
  </si>
  <si>
    <t>Property, Plant and Equipment</t>
  </si>
  <si>
    <t>Accumulated depreciation</t>
  </si>
  <si>
    <t>Net Property, Plant and Equipment</t>
  </si>
  <si>
    <t>Other Assets</t>
  </si>
  <si>
    <t>Goodwill</t>
  </si>
  <si>
    <t>Trademarks</t>
  </si>
  <si>
    <t>Patents, technology and other intangibles net of accumulated amortization</t>
  </si>
  <si>
    <t>Total Other Assets</t>
  </si>
  <si>
    <t>TOTAL ASSETS</t>
  </si>
  <si>
    <t>Current Liabilities</t>
  </si>
  <si>
    <t>Accounts payable</t>
  </si>
  <si>
    <t>Accrued compensation</t>
  </si>
  <si>
    <t>Other accrued expenses</t>
  </si>
  <si>
    <t>Current portion of long-term debt</t>
  </si>
  <si>
    <t>Total Current Liabilities</t>
  </si>
  <si>
    <t>Other long-term liabilities</t>
  </si>
  <si>
    <t>Long-term debt, less current portion</t>
  </si>
  <si>
    <t>Accrued postretirement benefits</t>
  </si>
  <si>
    <t>Accrued pension cost</t>
  </si>
  <si>
    <t>Shareholders' Equity</t>
  </si>
  <si>
    <t>Voting Preferred Stock, no par value: Authorized and unissued: 1,000,000 shares</t>
  </si>
  <si>
    <t>Nonvoting Preferred Stock, no par value: Authorized and unissued: 1,000,000 shares</t>
  </si>
  <si>
    <t>Common Stock, no par value: Authorized: 50,000,000 shares Issued: 8,916,546 shares in 2013 and 8,914,478 shares in 2012</t>
  </si>
  <si>
    <t>Treasury Stock: 2,694,729 shares in 2013 and 2012</t>
  </si>
  <si>
    <t>Retained earnings</t>
  </si>
  <si>
    <t>Accumulated other comprehensive income (loss):</t>
  </si>
  <si>
    <t>Foreign currency translation</t>
  </si>
  <si>
    <t>Unrecognized net pension and postretirement benefit costs, net of tax</t>
  </si>
  <si>
    <t>Accumulated other comprehensive loss</t>
  </si>
  <si>
    <t>Total Shareholders' Equity</t>
  </si>
  <si>
    <t>TOTAL LIABILITIES AND SHAREHOLDERS' EQUITY</t>
  </si>
  <si>
    <t>CONDENSED CONSOLIDATED BALANCE SHEETS (UNAUDITED) (Parenthetical) (USD $)</t>
  </si>
  <si>
    <t>Accounts receivable, allowances</t>
  </si>
  <si>
    <t>Voting Preferred Stock, no par value (in dollars per share)</t>
  </si>
  <si>
    <t>Voting Preferred Stock, shares authorized (in shares)</t>
  </si>
  <si>
    <t>Nonvoting Preferred Stock, no par value (in dollars per share)</t>
  </si>
  <si>
    <t>Nonvoting Preferred Stock, shares authorized (in shares)</t>
  </si>
  <si>
    <t>Common Stock, no par value (in dollars per share)</t>
  </si>
  <si>
    <t>Common Stock, shares authorized (in shares)</t>
  </si>
  <si>
    <t>Common Stock, shares issued (in shares)</t>
  </si>
  <si>
    <t>Treasury Stock, shares (in shares)</t>
  </si>
  <si>
    <t>CONDENSED CONSOLIDATED STATEMENTS OF OPERATIONS (UNAUDITED) (USD $)</t>
  </si>
  <si>
    <t>3 Months Ended</t>
  </si>
  <si>
    <t>Sep. 29, 2012</t>
  </si>
  <si>
    <t>CONDENSED CONSOLIDATED STATEMENTS OF OPERATIONS (UNAUDITED) [Abstract]</t>
  </si>
  <si>
    <t>Net sales</t>
  </si>
  <si>
    <t>Cost of products sold</t>
  </si>
  <si>
    <t>Gross margin</t>
  </si>
  <si>
    <t>Selling and administrative expenses</t>
  </si>
  <si>
    <t>Operating profit</t>
  </si>
  <si>
    <t>Interest expense</t>
  </si>
  <si>
    <t>Other income</t>
  </si>
  <si>
    <t>Income before income taxes</t>
  </si>
  <si>
    <t>Income taxes</t>
  </si>
  <si>
    <t>Net income</t>
  </si>
  <si>
    <t>Earnings per share:</t>
  </si>
  <si>
    <t>Basic (in dollars per share)</t>
  </si>
  <si>
    <t>Diluted (in dollars per share)</t>
  </si>
  <si>
    <t>Cash dividends per share (in dollars per share)</t>
  </si>
  <si>
    <t>CONDENSED CONSOLIDATED STATEMENTS OF COMPREHENSIVE INCOME (UNAUDITED) (USD $)</t>
  </si>
  <si>
    <t>CONDENSED CONSOLIDATED STATEMENTS OF COMPREHENSIVE INCOME (UNAUDITED) [Abstract]</t>
  </si>
  <si>
    <t>Other comprehensive income/(loss):</t>
  </si>
  <si>
    <t>Change in foreign currency translation</t>
  </si>
  <si>
    <t>Change in pension and postretirement benefit costs, net of taxes of: 2013 - $442,866 and $149,033, respectively 2012 - $308,343 and $112,154, respectively</t>
  </si>
  <si>
    <t>Total other comprehensive income</t>
  </si>
  <si>
    <t>Comprehensive income</t>
  </si>
  <si>
    <t>CONDENSED CONSOLIDATED STATEMENTS OF COMPREHENSIVE INCOME (UNAUDITED) (Parenthetical) (USD $)</t>
  </si>
  <si>
    <t>Change in pension and postretirement benefit costs, taxes</t>
  </si>
  <si>
    <t>CONDENSED CONSOLIDATED STATEMENTS OF CASH FLOWS (UNAUDITED) (USD $)</t>
  </si>
  <si>
    <t>Operating Activities</t>
  </si>
  <si>
    <t>Adjustments to reconcile net income to net cash provided by operating activities:</t>
  </si>
  <si>
    <t>Depreciation and amortization</t>
  </si>
  <si>
    <t>Loss on sale of equipment and other assets</t>
  </si>
  <si>
    <t>Provision for doubtful accounts</t>
  </si>
  <si>
    <t>Issuance of Common Stock for directors' fees</t>
  </si>
  <si>
    <t>Changes in operating assets and liabilities:</t>
  </si>
  <si>
    <t>Accounts receivable</t>
  </si>
  <si>
    <t>Prepaid expenses and other</t>
  </si>
  <si>
    <t>Prepaid pension cost</t>
  </si>
  <si>
    <t>Recoverable taxes receivable</t>
  </si>
  <si>
    <t>Other assets</t>
  </si>
  <si>
    <t>Net cash provided by operating activities</t>
  </si>
  <si>
    <t>Investing Activities</t>
  </si>
  <si>
    <t>Purchases of property, plant and equipment</t>
  </si>
  <si>
    <t>Proceeds from sales of equipment and other assets</t>
  </si>
  <si>
    <t>Net cash used in investing activities</t>
  </si>
  <si>
    <t>Financing Activities</t>
  </si>
  <si>
    <t>Principal payments on long-term debt</t>
  </si>
  <si>
    <t>Principal payments on revolving credit loan</t>
  </si>
  <si>
    <t>Proceeds from issuance of long-term debt</t>
  </si>
  <si>
    <t>Proceeds from sales of Common Stock</t>
  </si>
  <si>
    <t>Dividends paid</t>
  </si>
  <si>
    <t>Net cash used in financing activities</t>
  </si>
  <si>
    <t>Effect of exchange rate changes on cash</t>
  </si>
  <si>
    <t>Net change in cash and cash equivalents</t>
  </si>
  <si>
    <t>Cash and cash equivalents at beginning of period</t>
  </si>
  <si>
    <t>Cash and cash equivalents at end of period</t>
  </si>
  <si>
    <t>Basis of Presentation</t>
  </si>
  <si>
    <t>Basis of Presentation [Abstract]</t>
  </si>
  <si>
    <t>Note A – Basis of Presentation</t>
  </si>
  <si>
    <t>The accompanying unaudited condensed consolidated financial statements have been prepared in accordance with the instructions to Form 10-Q and do not include all of the information and footnotes required by generally accepted accounting principles in the United States for complete financial statements. Refer to the Company’s consolidated financial statements and notes thereto included in its Form 10-K for the year ended December 29, 2012 for additional information.</t>
  </si>
  <si>
    <t>The accompanying condensed consolidated financial statements are unaudited. However, in the opinion of management, all adjustments (consisting only of normal recurring accruals) necessary for a fair presentation of the results of operations for interim periods have been reflected therein. All intercompany accounts and transactions are eliminated. Operating results for interim periods are not necessarily indicative of the results that may be expected for the full year.</t>
  </si>
  <si>
    <t>The condensed consolidated balance sheet as of December 29, 2012 has been derived from the audited consolidated balance sheet at that date.</t>
  </si>
  <si>
    <t>Earnings Per Share</t>
  </si>
  <si>
    <t>Earnings Per Share [Abstract]</t>
  </si>
  <si>
    <t>Note B – Earnings Per Share</t>
  </si>
  <si>
    <t>The denominators used in the earnings per share computations follow:</t>
  </si>
  <si>
    <t>Nine Months Ended</t>
  </si>
  <si>
    <t>Three Months Ended</t>
  </si>
  <si>
    <t>Basic:</t>
  </si>
  <si>
    <t>Weighted average shares outstanding</t>
  </si>
  <si>
    <t>Diluted:</t>
  </si>
  <si>
    <t>Dilutive stock options</t>
  </si>
  <si>
    <t>Denominator for diluted earnings per share</t>
  </si>
  <si>
    <t>Inventories [Abstract]</t>
  </si>
  <si>
    <t>Note C – Inventories</t>
  </si>
  <si>
    <t>The components of inventories follow:</t>
  </si>
  <si>
    <t>Raw material and component parts</t>
  </si>
  <si>
    <t>$</t>
  </si>
  <si>
    <t>Work in process</t>
  </si>
  <si>
    <t>Finished goods</t>
  </si>
  <si>
    <t>Segment Information</t>
  </si>
  <si>
    <t>Segment Information [Abstract]</t>
  </si>
  <si>
    <t>Note D – Segment Information</t>
  </si>
  <si>
    <t>Segment financial information follows:</t>
  </si>
  <si>
    <t>Revenues:</t>
  </si>
  <si>
    <t>Sales to unaffiliated customers:</t>
  </si>
  <si>
    <t>Industrial Hardware</t>
  </si>
  <si>
    <t>Security Products</t>
  </si>
  <si>
    <t>Metal Products</t>
  </si>
  <si>
    <t>Income before income taxes:</t>
  </si>
  <si>
    <t>     Industrial Hardware</t>
  </si>
  <si>
    <t>     Security Products</t>
  </si>
  <si>
    <t>     Metal Products</t>
  </si>
  <si>
    <t>Operating Profit</t>
  </si>
  <si>
    <t>     Interest expense</t>
  </si>
  <si>
    <t>(249,481</t>
  </si>
  <si>
    <t>)</t>
  </si>
  <si>
    <t>(281,142</t>
  </si>
  <si>
    <t>(78,629</t>
  </si>
  <si>
    <t>(93,238</t>
  </si>
  <si>
    <t>     Other income</t>
  </si>
  <si>
    <t>Recent Accounting Pronouncements</t>
  </si>
  <si>
    <t>Recent Accounting Pronouncements [Abstract]</t>
  </si>
  <si>
    <t>Note E – Recent Accounting Pronouncements</t>
  </si>
  <si>
    <t>In July 2012, the FASB issued authoritative guidance to amend previous guidance on the annual and interim testing of indefinite-lived intangible assets for impairment.  The guidance provides entities with the option of first assessing qualitative factors to determine whether it is more likely than not that the fair value of an indefinite-lived intangible asset is less than its carrying amount.  If it is determined, on the basis of qualitative factors, that the fair value of the indefinite-lived intangible asset is more likely than not less than the carrying amount, a quantitative impairment test would still be required.  The Company adopted this guidance effective December 30, 2012 and it had no impact on the consolidated financial statements of the Company.</t>
  </si>
  <si>
    <t>In February 2013, the FASB issued authoritative guidance which adds new disclosure requirements for items reclassified out of Accumulated Other Comprehensive Income.  The guidance requires that an entity present either in a single note or parenthetically on the face of the financial statements, the effect of significant amounts reclassified from each component of Accumulated Other Comprehensive Income based on its source and the income statement line items affected by the reclassification. The guidance is effective for interim and annual reporting periods beginning on or after December 15, 2012. The Company adopted this guidance effective December 30, 2012 and it had no impact on the consolidated financial statements of the Company.</t>
  </si>
  <si>
    <t>In July 2013, the FASB issued authoritative guidance that requires an entity to net its liability for unrecognized tax positions against a net operating loss carryforward, a similar tax loss or a tax credit carryforward when settlement in this manner is available under the tax law.  The guidance is effective for interim and annual reporting periods beginning on or after December 15, 2013. We are currently evaluating the impact of this guidance on our financial statements.</t>
  </si>
  <si>
    <t>The Company has implemented all new accounting pronouncements that are in effect and that could impact its consolidated financial statements and does not believe that there are any other new accounting pronouncements that have been issued, but are not yet effective, that might have a material impact on the consolidated financial statements of the Company.</t>
  </si>
  <si>
    <t>Debt</t>
  </si>
  <si>
    <t>Debt [Abstract]</t>
  </si>
  <si>
    <t>Note F – Debt</t>
  </si>
  <si>
    <t>On January 25, 2012, the Company signed an amendment to its secured Loan Agreement with People’s United Bank (“People’s”) which included an additional $5,000,000 term portion (the “2012 Term Loan”).  The 2012 Term Loan requires quarterly payments of $178,571 for a period of seven (7) years, maturing on January 31, 2019.</t>
  </si>
  <si>
    <t>Interest on the original term portion of the Loan Agreement is fixed at 4.98%.  Interest on the 2012 Term Loan is fixed at 3.90%   Prior to the amendment, the interest rate on the revolving credit portion of the Loan Agreement varied based on the LIBOR rate or People’s Prime rate plus a margin spread of 2.25%, with a floor rate of 4.0%.  As part of the amendment signed on January 25, 2012, this was changed to the LIBOR rate or People’s Prime rate plus 2.25%, with a floor of 3.25%; additionally the maturity date was extended to January 31, 2014.  During December 2011, the Company used $3,000,000 of the revolving credit, along with existing cash, to fund a discretionary pension payment.  This amount was repaid in January 2012.  The Company did not utilize the revolving credit during the remainder of Fiscal 2012 or during the quarter or nine month period ended September 28, 2013.</t>
  </si>
  <si>
    <t>The Company has loan covenants under the Loan Agreement which require the Company to maintain a fixed charge coverage ratio of at least 1.1 to 1, a leverage ratio of no more than 1.75 to 1, and minimum tangible net worth of $43 million as of the end of Fiscal 2010 increasing each year by 50% of consolidated net income.  This amount is approximately $52.8 million for Fiscal 2013 and was $48.5 million for Fiscal 2012.  In addition, the Company has restrictions on, among other things, new capital leases, purchases or redemptions of its capital stock, mergers and divestitures, and new borrowing.  The Company was in compliance with all covenants in 2012 and for the three and nine month periods ended September 28, 2013.</t>
  </si>
  <si>
    <t>Goodwill [Abstract]</t>
  </si>
  <si>
    <t>Note G – Goodwill</t>
  </si>
  <si>
    <t>The following is a roll-forward of goodwill from year-end 2012 to the end of the third quarter 2013:</t>
  </si>
  <si>
    <t>Industrial</t>
  </si>
  <si>
    <t>Hardware</t>
  </si>
  <si>
    <t>Segment</t>
  </si>
  <si>
    <t>Security</t>
  </si>
  <si>
    <t>Products</t>
  </si>
  <si>
    <t>Metal</t>
  </si>
  <si>
    <t>Total</t>
  </si>
  <si>
    <t>Beginning balance</t>
  </si>
  <si>
    <t>—</t>
  </si>
  <si>
    <t>Foreign exchange</t>
  </si>
  <si>
    <t>(44,539</t>
  </si>
  <si>
    <t>Ending balance</t>
  </si>
  <si>
    <t>Intangibles</t>
  </si>
  <si>
    <t>Intangibles [Abstract]</t>
  </si>
  <si>
    <t>Note H – Intangibles</t>
  </si>
  <si>
    <t>Patents are recorded at cost and are amortized using the straight-line method over the lives of the patents. Technology and licenses are recorded at cost and are generally amortized on a straight-line basis over periods ranging from 5 to 17 years. Non-compete agreements and customer relationships are being amortized using the straight-line method over a period of 5 years. Trademarks are not amortized as their lives are deemed to be indefinite.</t>
  </si>
  <si>
    <t>The gross carrying amount and accumulated amortization of amortizable intangible assets:</t>
  </si>
  <si>
    <t>Weighted-Average</t>
  </si>
  <si>
    <t>Amortization Period (Years)</t>
  </si>
  <si>
    <t>2013 Patents and developed</t>
  </si>
  <si>
    <t>technology</t>
  </si>
  <si>
    <t>Gross Amount:</t>
  </si>
  <si>
    <t>Accumulated Amortization:</t>
  </si>
  <si>
    <t>Net September 28, 2013 per Balance Sheet</t>
  </si>
  <si>
    <t>-</t>
  </si>
  <si>
    <t>2012 Patents and developed</t>
  </si>
  <si>
    <t>   Gross Amount:</t>
  </si>
  <si>
    <t>   Accumulated Amortization:</t>
  </si>
  <si>
    <t>Net December 29, 2012 per Balance Sheet</t>
  </si>
  <si>
    <t>Retirement Benefit Plans</t>
  </si>
  <si>
    <t>Retirement Benefit Plans [Abstract]</t>
  </si>
  <si>
    <t>Note I – Retirement Benefit Plans</t>
  </si>
  <si>
    <t>The Company has non-contributory defined benefit pension plans covering certain U.S. employees. Plan benefits are generally based upon age at retirement, years of service and, for its salaried plan, the level of compensation. The Company also sponsors unfunded nonqualified supplemental retirement plans that provide certain current and former officers with benefits in excess of limits imposed by federal tax law.</t>
  </si>
  <si>
    <t>The Company also provides health care and life insurance for retired salaried employees in the United States who meet specific eligibility requirements.</t>
  </si>
  <si>
    <t>Significant disclosures relating to these benefit plans for the third quarter and first nine months of fiscal 2013 and 2012 follow:</t>
  </si>
  <si>
    <t>Pension Benefits</t>
  </si>
  <si>
    <t>September 28,</t>
  </si>
  <si>
    <t>September 29,</t>
  </si>
  <si>
    <t>Service cost</t>
  </si>
  <si>
    <t>Interest cost</t>
  </si>
  <si>
    <t>Expected return on plan assets</t>
  </si>
  <si>
    <t>(3,302,736</t>
  </si>
  <si>
    <t>(2,948,242</t>
  </si>
  <si>
    <t>(1,100,912</t>
  </si>
  <si>
    <t>(982,747</t>
  </si>
  <si>
    <t>Amortization of prior service cost</t>
  </si>
  <si>
    <t>Amortization of the net loss</t>
  </si>
  <si>
    <t>Net periodic benefit cost</t>
  </si>
  <si>
    <t>Postretirement Benefits</t>
  </si>
  <si>
    <t>(73,041</t>
  </si>
  <si>
    <t>(72,779</t>
  </si>
  <si>
    <t>(24,347</t>
  </si>
  <si>
    <t>(24,259</t>
  </si>
  <si>
    <t>(17,916</t>
  </si>
  <si>
    <t>(17,917</t>
  </si>
  <si>
    <t>(5,972</t>
  </si>
  <si>
    <t>The Company’s funding policy with respect to its qualified plans is to contribute at least the minimum amount required by applicable laws and regulations. In 2013, the Company expects to contribute $3,237,000 into its pension plans and $55,000 into its postretirement plan. As of September 28, 2013, the Company has made contributions totaling $491,000 into its pension plans and $28,000 to its postretirement plan and will make the remaining contributions as required during the remainder of the year.</t>
  </si>
  <si>
    <t>The Company has a contributory savings plan under Section 401(k) of the Internal Revenue Code covering substantially all U.S. non-union employees. The plan allows participants to make voluntary contributions of up to 100% of their annual compensation on a pretax basis, subject to IRS limitations. The plan provides for contributions by the Company at its discretion. The Company made contributions of $48,062 and $148,797 in the third quarter and first nine months of 2013, respectively and $47,463 and $144,191 in the third quarter and first nine months of 2012, respectively.</t>
  </si>
  <si>
    <t>Stock Based Compensation and Stock Options</t>
  </si>
  <si>
    <t>Stock Based Compensation and Stock Options [Abstract]</t>
  </si>
  <si>
    <t>Note J – Stock Based Compensation and Stock Options</t>
  </si>
  <si>
    <t>The Company has stock option plans for officers, other key employees, and non-employee directors. As of September 28, 2013 two plans have shares reserved for future issuance, the 1995 and 2010 plans.  Incentive stock options granted under the 1995 and 2010 plans must have exercise prices that are not less than 100% of the fair market value of the stock on the dates the options are granted. Restricted stock awards may also be granted to participants under the 2010 plan with restrictions determined by the Compensation Committee of the Company’s Board of Directors. Under the 1995 and 2010 plans, nonqualified stock options granted to participants will have exercise prices determined by the Compensation Committee of the Company’s Board of Directors. No options or restricted stock were granted in the first nine months of 2013 or 2012.</t>
  </si>
  <si>
    <t>As of September 28, 2013, there were 500,000 shares available for future grant under the above noted 2010 plan and there were no shares available for grant under the 1995 plan.  As of September 28, 2013, there were 520,000 shares of common stock reserved under all option plans for future issuance.</t>
  </si>
  <si>
    <t>Year Ended</t>
  </si>
  <si>
    <t>Shares</t>
  </si>
  <si>
    <t>Weighted - Average Exercise Price</t>
  </si>
  <si>
    <t>Outstanding at beginning of period</t>
  </si>
  <si>
    <t>Exercised</t>
  </si>
  <si>
    <t>(1,000</t>
  </si>
  <si>
    <t>(4,500</t>
  </si>
  <si>
    <t>Outstanding at end of period</t>
  </si>
  <si>
    <t>Options Outstanding and Exercisable</t>
  </si>
  <si>
    <t>Range of Exercise Prices</t>
  </si>
  <si>
    <t>Outstanding as of September 28, 2013</t>
  </si>
  <si>
    <t>Weighted- Average Remaining Contractual Life</t>
  </si>
  <si>
    <t>Weighted- Average Exercise Price</t>
  </si>
  <si>
    <t>  $13.580</t>
  </si>
  <si>
    <t>At September 28, 2013, outstanding and exercisable options had an intrinsic value of $41,600.  The total intrinsic value of stock options exercised in the first nine months of 2013 was $1,590.</t>
  </si>
  <si>
    <t>Income Taxes</t>
  </si>
  <si>
    <t>Income Taxes [Abstract]</t>
  </si>
  <si>
    <t>Note K – Income Taxes</t>
  </si>
  <si>
    <t>The Company files income tax returns in the U.S. federal jurisdiction, and various states and foreign jurisdictions.  With few exceptions, the Company is no longer subject to U.S. federal, state and local income tax examinations by tax authorities for years before 2010 and non-U.S. income tax examinations by tax authorities prior to 2007.  During the first quarter of 2013, the Company was notified by the Internal Revenue Service that they will be examining the tax returns for Fiscal Years 2010 and 2011.  On September 18, 2013, the Internal Revenue Service completed its audit with no changes.</t>
  </si>
  <si>
    <t>The total amount of unrecognized tax benefits could increase or decrease within the next twelve months for a number of reasons, including the closure of federal, state and foreign tax years by expiration of the statute of limitations and the recognition and measurement considerations under FASB Accounting Standards Codification (“ASC”) 740.  There have been no significant changes to the amount of unrecognized tax benefits during the three or nine month period ended September 28, 2013.  As a result of the completed IRS audit, the Company recorded a net tax benefit of $25,480 due to the release of accrued interest on unrecognized tax benefits resulting from timing differences.  This net tax benefit does not impact the effective tax rate, since the uncertainty that generated the tax benefit relates only to the period in which the items are deductible on a tax return.  Further, as a result of the expiration of the statute of limitations in the U.S. federal jurisdiction and various state jurisdictions, the Company recorded a net tax benefit of $82,863.  This net tax benefit resulted from the release of unrecognized tax benefits related to deferred foreign income and state income tax nexus issues, and the associated accrued interest. The Company believes that it is reasonably possible that the total amount of unrecognized tax benefits will not increase or decrease significantly over the next twelve months.</t>
  </si>
  <si>
    <t>Financial Instruments and Fair Value Measurements</t>
  </si>
  <si>
    <t>Financial Instruments and Fair Value Measurements [Abstract]</t>
  </si>
  <si>
    <t>Note L - Financial Instruments and Fair Value Measurements</t>
  </si>
  <si>
    <t>Financial Risk Management Objectives and Policies</t>
  </si>
  <si>
    <t>The Company is exposed primarily to credit, interest rate and currency exchange rate risks which arise in the normal course of business.</t>
  </si>
  <si>
    <t>Credit Risk</t>
  </si>
  <si>
    <t>Credit risk is the potential financial loss resulting from the failure of a customer or counterparty to settle its financial and contractual obligations to the Company, as and when they become due. The primary credit risk for the Company is its receivable accounts with customers. The Company has established credit limits for customers and monitors their balances to mitigate the risk of loss. At September 28, 2013 and December 29, 2012, there were no significant concentrations of credit risk. No one customer represented more than 10% of the Company’s net trade receivables at September 28, 2013 or at December 29, 2012.  The maximum exposure to credit risk is primarily represented by the carrying amount of the Company’s accounts receivable.</t>
  </si>
  <si>
    <t>Interest Rate Risk</t>
  </si>
  <si>
    <t>On September 28, 2013, the Company has no exposure to the risk of changes in market interest rates as the interest rates on the outstanding debt are fixed at 4.98% and 3.90%.</t>
  </si>
  <si>
    <t>Fair Value Measurements</t>
  </si>
  <si>
    <t>Assets and liabilities that require fair value measurement are recorded at fair value using market and income valuation approaches and considering the Company’s and counterparty’s credit risk. The Company uses the market approach and the income approach to value assets and liabilities as appropriate. There are no assets or liabilities requiring fair value measurements on September 28, 2013 or December 29, 2012.</t>
  </si>
  <si>
    <t>Earnings Per Share (Tables)</t>
  </si>
  <si>
    <t>Denominators used in the earnings per share computations</t>
  </si>
  <si>
    <t>Inventories (Tables)</t>
  </si>
  <si>
    <t>Components of inventories</t>
  </si>
  <si>
    <t>Segment Information (Tables)</t>
  </si>
  <si>
    <t>Segment financial information</t>
  </si>
  <si>
    <t>Goodwill (Tables)</t>
  </si>
  <si>
    <t>Roll-forward of goodwill</t>
  </si>
  <si>
    <t>Intangibles (Tables)</t>
  </si>
  <si>
    <t>Gross carrying amount and accumulated amortization of amortizable intangible assets</t>
  </si>
  <si>
    <t>Retirement Benefit Plans (Tables)</t>
  </si>
  <si>
    <t>Significant disclosures relating to benefit plans</t>
  </si>
  <si>
    <t>Stock Based Compensation and Stock Options (Tables)</t>
  </si>
  <si>
    <t>Stock option activity</t>
  </si>
  <si>
    <t>Options outstanding and exercisable</t>
  </si>
  <si>
    <t>Earnings Per Share (Details)</t>
  </si>
  <si>
    <t>Basic [Abstract]</t>
  </si>
  <si>
    <t>Weighted average shares outstanding (in shares)</t>
  </si>
  <si>
    <t>Diluted [Abstract]</t>
  </si>
  <si>
    <t>Dilutive stock options (in shares)</t>
  </si>
  <si>
    <t>Denominator for diluted earnings per share (in shares)</t>
  </si>
  <si>
    <t>Inventories (Details) (USD $)</t>
  </si>
  <si>
    <t>Components of inventories [Abstract]</t>
  </si>
  <si>
    <t>Segment Information (Details) (USD $)</t>
  </si>
  <si>
    <t>Segment Reporting Information [Line Items]</t>
  </si>
  <si>
    <t>Revenues, sales to unaffiliated customers</t>
  </si>
  <si>
    <t>Industrial Hardware [Member]</t>
  </si>
  <si>
    <t>Security Products [Member]</t>
  </si>
  <si>
    <t>Metal Products [Member]</t>
  </si>
  <si>
    <t>Debt (Details) (USD $)</t>
  </si>
  <si>
    <t>Dec. 31, 2011</t>
  </si>
  <si>
    <t>Revolving Credit Line [Member]</t>
  </si>
  <si>
    <t>Jan. 25, 2012</t>
  </si>
  <si>
    <t>Loan Agreement [Member]</t>
  </si>
  <si>
    <t>Jan. 01, 2011</t>
  </si>
  <si>
    <t>2012 Term Loan [Member]</t>
  </si>
  <si>
    <t>Debt Instrument [Line Items]</t>
  </si>
  <si>
    <t>Additional term loan</t>
  </si>
  <si>
    <t>Periodic payment of loan</t>
  </si>
  <si>
    <t>Period of loan</t>
  </si>
  <si>
    <t>7 years</t>
  </si>
  <si>
    <t>Maturity date of loan</t>
  </si>
  <si>
    <t>Fixed rate of interest (in hundredths)</t>
  </si>
  <si>
    <t>Description of variable rate basis</t>
  </si>
  <si>
    <t>LIBOR rate or People's Prime rate</t>
  </si>
  <si>
    <t>Basis spread on variable rate (in hundredths)</t>
  </si>
  <si>
    <t>Floor rate of loan (in hundredths)</t>
  </si>
  <si>
    <t>Line of credit facility amount outstanding</t>
  </si>
  <si>
    <t>Fixed charge coverage ratio as multiple, minimum</t>
  </si>
  <si>
    <t>Leverage ratio as multiple, maximum</t>
  </si>
  <si>
    <t>Minimum tangible net worth</t>
  </si>
  <si>
    <t>Percentage of consolidated net income for increase of minimum tangible net worth requirement (in hundredths)</t>
  </si>
  <si>
    <t>Goodwill (Details) (USD $)</t>
  </si>
  <si>
    <t>Goodwill [Roll Forward]</t>
  </si>
  <si>
    <t>Industrial Hardware Segment [Member]</t>
  </si>
  <si>
    <t>Security Products Segment [Member]</t>
  </si>
  <si>
    <t>Metal Products Segment [Member]</t>
  </si>
  <si>
    <t>Intangibles (Details) (USD $)</t>
  </si>
  <si>
    <t>12 Months Ended</t>
  </si>
  <si>
    <t>Gross carrying amount and accumulated amortization of amortizable intangible assets [Abstract]</t>
  </si>
  <si>
    <t>Net as per Balance Sheet</t>
  </si>
  <si>
    <t>Patents and developed technology [Member]</t>
  </si>
  <si>
    <t>Gross Amount</t>
  </si>
  <si>
    <t>Accumulated Amortization</t>
  </si>
  <si>
    <t>Weighted Average Amortization Period</t>
  </si>
  <si>
    <t>16 years 1 month 6 days</t>
  </si>
  <si>
    <t>15 years 9 months 18 days</t>
  </si>
  <si>
    <t>Patents and developed technology [Member] | Industrial Hardware Segment [Member]</t>
  </si>
  <si>
    <t>Patents and developed technology [Member] | Security Products Segment [Member]</t>
  </si>
  <si>
    <t>Patents and developed technology [Member] | Metal Products Segment [Member]</t>
  </si>
  <si>
    <t>Technology and licenses [Member] | Minimum [Member]</t>
  </si>
  <si>
    <t>Finite-Lived Intangible Assets [Line Items]</t>
  </si>
  <si>
    <t>Useful lives of intangible assets</t>
  </si>
  <si>
    <t>5 years</t>
  </si>
  <si>
    <t>Technology and licenses [Member] | Maximum [Member]</t>
  </si>
  <si>
    <t>17 years</t>
  </si>
  <si>
    <t>Customer relationships [Member]</t>
  </si>
  <si>
    <t>Non-compete agreements [Member]</t>
  </si>
  <si>
    <t>Retirement Benefit Plans (Details) (USD $)</t>
  </si>
  <si>
    <t>Significant disclosures relating to benefit plans [Abstract]</t>
  </si>
  <si>
    <t>Percentage of voluntary contributions allowed to participants, maximum (in hundredths)</t>
  </si>
  <si>
    <t>Contributions made by the Company under Section 401(k)</t>
  </si>
  <si>
    <t>Pension Benefits [Member]</t>
  </si>
  <si>
    <t>Contributions required by the company in defined benefit plan in 2013</t>
  </si>
  <si>
    <t>Contributions made by Company</t>
  </si>
  <si>
    <t>Postretirement Benefits [Member]</t>
  </si>
  <si>
    <t>Stock Based Compensation and Stock Options (Details) (USD $)</t>
  </si>
  <si>
    <t>Plan</t>
  </si>
  <si>
    <t>Share-based Compensation Arrangement by Share-based Payment Award [Line Items]</t>
  </si>
  <si>
    <t>Number of plans that have shares reserved for further issuance</t>
  </si>
  <si>
    <t>Percentage of fair market value of stock on grant date for exercise price, minimum (in hundredths)</t>
  </si>
  <si>
    <t>Options granted (in shares)</t>
  </si>
  <si>
    <t>Shares of common stock reserved under all option plans for future issuance (in shares)</t>
  </si>
  <si>
    <t>Stock Option Activity [Roll Forward]</t>
  </si>
  <si>
    <t>Outstanding at beginning of period (in shares)</t>
  </si>
  <si>
    <t>Exercised (in shares)</t>
  </si>
  <si>
    <t>Outstanding at end of period (in shares)</t>
  </si>
  <si>
    <t>Weighted - Average Exercise Price [Roll Forward]</t>
  </si>
  <si>
    <t>Outstanding at beginning of period (in dollars per share)</t>
  </si>
  <si>
    <t>Exercised (in dollars per share)</t>
  </si>
  <si>
    <t>Outstanding at end of period (in dollars per share)</t>
  </si>
  <si>
    <t>Options Outstanding and Exercisable [Abstract]</t>
  </si>
  <si>
    <t>Range of Exercise Price (in dollars per share)</t>
  </si>
  <si>
    <t>Outstanding as of September 28, 2013 (in shares)</t>
  </si>
  <si>
    <t>Weighted - Average Remaining Contractual Life</t>
  </si>
  <si>
    <t>1 year 2 months 12 days</t>
  </si>
  <si>
    <t>Weighted- Average Exercise Price (in dollars per share)</t>
  </si>
  <si>
    <t>Options outstanding and exercisable, intrinsic value</t>
  </si>
  <si>
    <t>Total intrinsic value of stock options exercised</t>
  </si>
  <si>
    <t>1995 Plan [Member]</t>
  </si>
  <si>
    <t>Shares available for future grant (in shares)</t>
  </si>
  <si>
    <t>2010 Plan [Member]</t>
  </si>
  <si>
    <t>Restricted Stock [Member]</t>
  </si>
  <si>
    <t>Restricted stock granted (in shares)</t>
  </si>
  <si>
    <t>Income Taxes (Details) (USD $)</t>
  </si>
  <si>
    <t>Significant changes to the amount of unrecognized tax benefits</t>
  </si>
  <si>
    <t>Period over which unrecognized tax benefits will not increase or decrease</t>
  </si>
  <si>
    <t>12 months</t>
  </si>
  <si>
    <t>Net tax benefit due to release of accrued interest</t>
  </si>
  <si>
    <t>Net tax benefit due to expiration of statute of limitation</t>
  </si>
  <si>
    <t>Financial Instruments and Fair Value Measurements (Details)</t>
  </si>
  <si>
    <t>Customer</t>
  </si>
  <si>
    <t>Credit Risk [Abstract]</t>
  </si>
  <si>
    <t>Number of customers that represented more than 10% of trade receivables</t>
  </si>
  <si>
    <t>Interest Rate Risk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</si>
</sst>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vertical="top" wrapText="1"/>
    </xf>
    <xf numFmtId="15" fontId="20" fillId="0" borderId="10" xfId="0" applyNumberFormat="1" applyFont="1" applyBorder="1" applyAlignment="1">
      <alignment horizontal="center" vertical="top" wrapText="1"/>
    </xf>
    <xf numFmtId="0" fontId="20" fillId="0" borderId="0" xfId="0" applyFont="1" applyAlignment="1">
      <alignment horizontal="left" vertical="top" wrapText="1" indent="1"/>
    </xf>
    <xf numFmtId="0" fontId="19" fillId="33" borderId="0" xfId="0" applyFont="1" applyFill="1" applyAlignment="1">
      <alignment horizontal="left" vertical="top" wrapText="1" indent="1"/>
    </xf>
    <xf numFmtId="3" fontId="20" fillId="33" borderId="11" xfId="0" applyNumberFormat="1" applyFont="1" applyFill="1" applyBorder="1" applyAlignment="1">
      <alignment horizontal="right" wrapText="1" indent="1"/>
    </xf>
    <xf numFmtId="0" fontId="19" fillId="33" borderId="0" xfId="0" applyFont="1" applyFill="1" applyAlignment="1">
      <alignment wrapText="1"/>
    </xf>
    <xf numFmtId="0" fontId="19" fillId="34" borderId="0" xfId="0" applyFont="1" applyFill="1" applyAlignment="1">
      <alignment vertical="top" wrapText="1"/>
    </xf>
    <xf numFmtId="0" fontId="20" fillId="33" borderId="0" xfId="0" applyFont="1" applyFill="1" applyAlignment="1">
      <alignment horizontal="left" vertical="top" wrapText="1" indent="1"/>
    </xf>
    <xf numFmtId="0" fontId="19" fillId="33" borderId="0" xfId="0" applyFont="1" applyFill="1" applyAlignment="1">
      <alignment vertical="top" wrapText="1"/>
    </xf>
    <xf numFmtId="0" fontId="19" fillId="34" borderId="0" xfId="0" applyFont="1" applyFill="1" applyAlignment="1">
      <alignment horizontal="left" vertical="top" wrapText="1" indent="1"/>
    </xf>
    <xf numFmtId="3" fontId="20" fillId="34" borderId="0" xfId="0" applyNumberFormat="1" applyFont="1" applyFill="1" applyAlignment="1">
      <alignment horizontal="right" vertical="top" wrapText="1" indent="1"/>
    </xf>
    <xf numFmtId="3" fontId="20" fillId="33" borderId="10" xfId="0" applyNumberFormat="1" applyFont="1" applyFill="1" applyBorder="1" applyAlignment="1">
      <alignment horizontal="right" vertical="top" wrapText="1" indent="1"/>
    </xf>
    <xf numFmtId="3" fontId="20" fillId="34" borderId="11" xfId="0" applyNumberFormat="1" applyFont="1" applyFill="1" applyBorder="1" applyAlignment="1">
      <alignment horizontal="right" wrapText="1" indent="1"/>
    </xf>
    <xf numFmtId="0" fontId="19" fillId="34" borderId="0" xfId="0" applyFont="1" applyFill="1" applyAlignment="1">
      <alignment wrapText="1"/>
    </xf>
    <xf numFmtId="0" fontId="20" fillId="0" borderId="0" xfId="0" applyFont="1" applyAlignment="1">
      <alignment horizontal="center" vertical="top"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33" borderId="0" xfId="0" applyFont="1" applyFill="1" applyAlignment="1">
      <alignment horizontal="left"/>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34" borderId="0" xfId="0" applyFont="1" applyFill="1" applyAlignment="1">
      <alignment horizontal="left" wrapText="1" indent="1"/>
    </xf>
    <xf numFmtId="0" fontId="19" fillId="34" borderId="0" xfId="0" applyFont="1" applyFill="1" applyAlignment="1">
      <alignment horizontal="left" wrapText="1"/>
    </xf>
    <xf numFmtId="3" fontId="20" fillId="34" borderId="0" xfId="0" applyNumberFormat="1" applyFont="1" applyFill="1" applyAlignment="1">
      <alignment horizontal="right" wrapText="1"/>
    </xf>
    <xf numFmtId="0" fontId="19" fillId="34" borderId="0" xfId="0" applyFont="1" applyFill="1" applyAlignment="1">
      <alignment horizontal="left"/>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20" fillId="0" borderId="0" xfId="0" applyFont="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indent="5"/>
    </xf>
    <xf numFmtId="0" fontId="20" fillId="33" borderId="0" xfId="0" applyFont="1" applyFill="1" applyAlignment="1">
      <alignment horizontal="left" wrapText="1" indent="6"/>
    </xf>
    <xf numFmtId="0" fontId="19" fillId="33" borderId="0" xfId="0" applyFont="1" applyFill="1" applyAlignment="1">
      <alignment horizontal="right" wrapText="1"/>
    </xf>
    <xf numFmtId="0" fontId="20" fillId="34" borderId="0" xfId="0" applyFont="1" applyFill="1" applyAlignment="1">
      <alignment horizontal="left" wrapText="1" indent="6"/>
    </xf>
    <xf numFmtId="0" fontId="19" fillId="34" borderId="0" xfId="0" applyFont="1" applyFill="1" applyAlignment="1">
      <alignment horizontal="right" wrapText="1"/>
    </xf>
    <xf numFmtId="0" fontId="20" fillId="34" borderId="0" xfId="0" applyFont="1" applyFill="1" applyAlignment="1">
      <alignment horizontal="left" wrapText="1" indent="2"/>
    </xf>
    <xf numFmtId="0" fontId="20" fillId="33" borderId="0" xfId="0" applyFont="1" applyFill="1" applyAlignment="1">
      <alignment horizontal="left" wrapText="1" indent="5"/>
    </xf>
    <xf numFmtId="0" fontId="20" fillId="34" borderId="0" xfId="0" applyFont="1" applyFill="1" applyAlignment="1">
      <alignment horizontal="left" wrapText="1" indent="5"/>
    </xf>
    <xf numFmtId="0" fontId="20" fillId="34" borderId="0" xfId="0" applyFont="1" applyFill="1" applyAlignment="1">
      <alignment horizontal="left" wrapText="1" indent="9"/>
    </xf>
    <xf numFmtId="0" fontId="20" fillId="33" borderId="0" xfId="0" applyFont="1" applyFill="1" applyAlignment="1">
      <alignment horizontal="right" wrapText="1"/>
    </xf>
    <xf numFmtId="0" fontId="20" fillId="33" borderId="0" xfId="0" applyFont="1" applyFill="1" applyAlignment="1">
      <alignment horizontal="left"/>
    </xf>
    <xf numFmtId="0" fontId="19"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18" fillId="0" borderId="0" xfId="0" applyFont="1" applyAlignment="1">
      <alignment horizontal="justify" wrapText="1"/>
    </xf>
    <xf numFmtId="0" fontId="20" fillId="0" borderId="10" xfId="0" applyFont="1" applyBorder="1" applyAlignment="1">
      <alignment horizontal="center"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horizontal="right" wrapText="1"/>
    </xf>
    <xf numFmtId="0" fontId="20" fillId="33" borderId="0" xfId="0" applyFont="1" applyFill="1" applyAlignment="1">
      <alignment horizontal="justify" wrapText="1"/>
    </xf>
    <xf numFmtId="0" fontId="20" fillId="33" borderId="11" xfId="0" applyFont="1" applyFill="1" applyBorder="1" applyAlignment="1">
      <alignment horizontal="right" wrapText="1"/>
    </xf>
    <xf numFmtId="0" fontId="20" fillId="0" borderId="10" xfId="0" applyFont="1" applyBorder="1" applyAlignment="1">
      <alignment horizontal="center" wrapText="1"/>
    </xf>
    <xf numFmtId="0" fontId="19" fillId="0" borderId="0" xfId="0" applyFont="1" applyAlignment="1">
      <alignment horizontal="left"/>
    </xf>
    <xf numFmtId="0" fontId="18" fillId="0" borderId="0" xfId="0" applyFont="1" applyAlignment="1">
      <alignment horizontal="justify" wrapText="1"/>
    </xf>
    <xf numFmtId="0" fontId="19" fillId="0" borderId="0" xfId="0" applyFont="1" applyAlignment="1">
      <alignment horizontal="justify" wrapText="1"/>
    </xf>
    <xf numFmtId="0" fontId="0" fillId="0" borderId="10" xfId="0" applyBorder="1" applyAlignment="1">
      <alignment wrapText="1"/>
    </xf>
    <xf numFmtId="0" fontId="20" fillId="33" borderId="0" xfId="0" applyFont="1" applyFill="1" applyAlignment="1">
      <alignment horizontal="left" wrapText="1" indent="2"/>
    </xf>
    <xf numFmtId="0" fontId="19" fillId="33" borderId="11" xfId="0" applyFont="1" applyFill="1" applyBorder="1" applyAlignment="1">
      <alignment horizontal="right" wrapText="1"/>
    </xf>
    <xf numFmtId="0" fontId="0" fillId="0" borderId="10" xfId="0" applyBorder="1" applyAlignment="1">
      <alignment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0" borderId="13" xfId="0" applyFont="1" applyBorder="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horizontal="left"/>
    </xf>
    <xf numFmtId="0" fontId="19" fillId="0" borderId="12" xfId="0" applyFont="1" applyBorder="1" applyAlignment="1">
      <alignment horizontal="center" wrapText="1"/>
    </xf>
    <xf numFmtId="0" fontId="19" fillId="0" borderId="10" xfId="0" applyFont="1" applyBorder="1" applyAlignment="1">
      <alignment horizontal="center" wrapText="1"/>
    </xf>
    <xf numFmtId="0" fontId="20" fillId="34" borderId="0" xfId="0" applyFont="1" applyFill="1" applyAlignment="1">
      <alignment horizontal="right" wrapText="1"/>
    </xf>
    <xf numFmtId="0" fontId="20" fillId="34" borderId="0" xfId="0" applyFont="1" applyFill="1" applyAlignment="1">
      <alignment horizontal="left"/>
    </xf>
    <xf numFmtId="0" fontId="19" fillId="33" borderId="10" xfId="0" applyFont="1" applyFill="1" applyBorder="1" applyAlignment="1">
      <alignment horizontal="right" wrapText="1"/>
    </xf>
    <xf numFmtId="0" fontId="19" fillId="0" borderId="0" xfId="0" applyFont="1" applyAlignment="1">
      <alignment horizontal="right" wrapText="1"/>
    </xf>
    <xf numFmtId="0" fontId="20" fillId="34" borderId="10" xfId="0" applyFont="1" applyFill="1" applyBorder="1" applyAlignment="1">
      <alignment horizontal="right" wrapText="1"/>
    </xf>
    <xf numFmtId="0" fontId="20" fillId="0" borderId="13" xfId="0" applyFont="1" applyBorder="1" applyAlignment="1">
      <alignment horizontal="right" wrapText="1"/>
    </xf>
    <xf numFmtId="8" fontId="19" fillId="33" borderId="0" xfId="0" applyNumberFormat="1" applyFont="1" applyFill="1" applyAlignment="1">
      <alignment horizontal="center" vertical="top" wrapText="1"/>
    </xf>
    <xf numFmtId="3" fontId="19" fillId="33" borderId="11" xfId="0" applyNumberFormat="1" applyFont="1" applyFill="1" applyBorder="1" applyAlignment="1">
      <alignment horizontal="center" vertical="top" wrapText="1"/>
    </xf>
    <xf numFmtId="0" fontId="19" fillId="33" borderId="0" xfId="0" applyFont="1" applyFill="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31107</v>
      </c>
      <c r="C5" s="4"/>
    </row>
    <row r="6" spans="1:3" x14ac:dyDescent="0.25">
      <c r="A6" s="2" t="s">
        <v>8</v>
      </c>
      <c r="B6" s="4">
        <f>--12-28</f>
        <v>-16</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6221817</v>
      </c>
    </row>
    <row r="12" spans="1:3" x14ac:dyDescent="0.25">
      <c r="A12" s="2" t="s">
        <v>17</v>
      </c>
      <c r="B12" s="4">
        <v>2013</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41545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2" width="29.42578125" bestFit="1" customWidth="1"/>
    <col min="4" max="4" width="2" bestFit="1" customWidth="1"/>
    <col min="5" max="5" width="9.85546875" bestFit="1" customWidth="1"/>
    <col min="8" max="8" width="1.85546875" bestFit="1" customWidth="1"/>
    <col min="9" max="9" width="8.7109375" bestFit="1"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148</v>
      </c>
      <c r="B3" s="30"/>
      <c r="C3" s="30"/>
      <c r="D3" s="30"/>
      <c r="E3" s="30"/>
      <c r="F3" s="30"/>
      <c r="G3" s="30"/>
      <c r="H3" s="30"/>
      <c r="I3" s="30"/>
      <c r="J3" s="30"/>
    </row>
    <row r="4" spans="1:10" x14ac:dyDescent="0.25">
      <c r="A4" s="13" t="s">
        <v>29</v>
      </c>
      <c r="B4" s="31" t="s">
        <v>149</v>
      </c>
      <c r="C4" s="31"/>
      <c r="D4" s="31"/>
      <c r="E4" s="31"/>
      <c r="F4" s="31"/>
      <c r="G4" s="31"/>
      <c r="H4" s="31"/>
      <c r="I4" s="31"/>
      <c r="J4" s="31"/>
    </row>
    <row r="5" spans="1:10" x14ac:dyDescent="0.25">
      <c r="A5" s="13"/>
      <c r="B5" s="30"/>
      <c r="C5" s="30"/>
      <c r="D5" s="30"/>
      <c r="E5" s="30"/>
      <c r="F5" s="30"/>
      <c r="G5" s="30"/>
      <c r="H5" s="30"/>
      <c r="I5" s="30"/>
      <c r="J5" s="30"/>
    </row>
    <row r="6" spans="1:10" x14ac:dyDescent="0.25">
      <c r="A6" s="13"/>
      <c r="B6" s="32" t="s">
        <v>150</v>
      </c>
      <c r="C6" s="32"/>
      <c r="D6" s="32"/>
      <c r="E6" s="32"/>
      <c r="F6" s="32"/>
      <c r="G6" s="32"/>
      <c r="H6" s="32"/>
      <c r="I6" s="32"/>
      <c r="J6" s="32"/>
    </row>
    <row r="7" spans="1:10" x14ac:dyDescent="0.25">
      <c r="A7" s="13"/>
      <c r="B7" s="30"/>
      <c r="C7" s="30"/>
      <c r="D7" s="30"/>
      <c r="E7" s="30"/>
      <c r="F7" s="30"/>
      <c r="G7" s="30"/>
      <c r="H7" s="30"/>
      <c r="I7" s="30"/>
      <c r="J7" s="30"/>
    </row>
    <row r="8" spans="1:10" ht="15.75" thickBot="1" x14ac:dyDescent="0.3">
      <c r="A8" s="13"/>
      <c r="B8" s="33"/>
      <c r="C8" s="33"/>
      <c r="D8" s="53">
        <v>41545</v>
      </c>
      <c r="E8" s="53"/>
      <c r="F8" s="34"/>
      <c r="G8" s="33"/>
      <c r="H8" s="53">
        <v>41272</v>
      </c>
      <c r="I8" s="53"/>
      <c r="J8" s="34"/>
    </row>
    <row r="9" spans="1:10" ht="15.75" thickTop="1" x14ac:dyDescent="0.25">
      <c r="A9" s="13"/>
      <c r="B9" s="33"/>
      <c r="C9" s="33"/>
      <c r="D9" s="55"/>
      <c r="E9" s="55"/>
      <c r="F9" s="34"/>
      <c r="G9" s="33"/>
      <c r="H9" s="55"/>
      <c r="I9" s="55"/>
      <c r="J9" s="34"/>
    </row>
    <row r="10" spans="1:10" x14ac:dyDescent="0.25">
      <c r="A10" s="13"/>
      <c r="B10" s="35" t="s">
        <v>151</v>
      </c>
      <c r="C10" s="20"/>
      <c r="D10" s="36" t="s">
        <v>152</v>
      </c>
      <c r="E10" s="37">
        <v>8762534</v>
      </c>
      <c r="F10" s="38"/>
      <c r="G10" s="20"/>
      <c r="H10" s="39" t="s">
        <v>152</v>
      </c>
      <c r="I10" s="40">
        <v>8473007</v>
      </c>
      <c r="J10" s="38"/>
    </row>
    <row r="11" spans="1:10" x14ac:dyDescent="0.25">
      <c r="A11" s="13"/>
      <c r="B11" s="41" t="s">
        <v>153</v>
      </c>
      <c r="C11" s="28"/>
      <c r="D11" s="42"/>
      <c r="E11" s="43">
        <v>6389347</v>
      </c>
      <c r="F11" s="44"/>
      <c r="G11" s="28"/>
      <c r="H11" s="42"/>
      <c r="I11" s="45">
        <v>6160578</v>
      </c>
      <c r="J11" s="44"/>
    </row>
    <row r="12" spans="1:10" ht="15.75" thickBot="1" x14ac:dyDescent="0.3">
      <c r="A12" s="13"/>
      <c r="B12" s="35" t="s">
        <v>154</v>
      </c>
      <c r="C12" s="20"/>
      <c r="D12" s="46"/>
      <c r="E12" s="47">
        <v>15273582</v>
      </c>
      <c r="F12" s="38"/>
      <c r="G12" s="20"/>
      <c r="H12" s="46"/>
      <c r="I12" s="48">
        <v>14751195</v>
      </c>
      <c r="J12" s="38"/>
    </row>
    <row r="13" spans="1:10" ht="16.5" thickTop="1" thickBot="1" x14ac:dyDescent="0.3">
      <c r="A13" s="13"/>
      <c r="B13" s="28"/>
      <c r="C13" s="28"/>
      <c r="D13" s="49" t="s">
        <v>152</v>
      </c>
      <c r="E13" s="50">
        <v>30425463</v>
      </c>
      <c r="F13" s="44"/>
      <c r="G13" s="28"/>
      <c r="H13" s="51" t="s">
        <v>152</v>
      </c>
      <c r="I13" s="52">
        <v>29384780</v>
      </c>
      <c r="J13" s="44"/>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9.7109375" bestFit="1" customWidth="1"/>
    <col min="2" max="2" width="32.7109375" bestFit="1" customWidth="1"/>
    <col min="4" max="4" width="2" bestFit="1" customWidth="1"/>
    <col min="5" max="5" width="10.85546875" bestFit="1" customWidth="1"/>
    <col min="6" max="6" width="1.5703125" bestFit="1" customWidth="1"/>
    <col min="8" max="8" width="1.85546875" bestFit="1" customWidth="1"/>
    <col min="9" max="9" width="9.5703125" bestFit="1" customWidth="1"/>
    <col min="10" max="10" width="1.5703125" bestFit="1" customWidth="1"/>
    <col min="12" max="12" width="2" bestFit="1" customWidth="1"/>
    <col min="13" max="13" width="9.855468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7" t="s">
        <v>155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156</v>
      </c>
      <c r="B3" s="30"/>
      <c r="C3" s="30"/>
      <c r="D3" s="30"/>
      <c r="E3" s="30"/>
      <c r="F3" s="30"/>
      <c r="G3" s="30"/>
      <c r="H3" s="30"/>
      <c r="I3" s="30"/>
      <c r="J3" s="30"/>
      <c r="K3" s="30"/>
      <c r="L3" s="30"/>
      <c r="M3" s="30"/>
      <c r="N3" s="30"/>
      <c r="O3" s="30"/>
      <c r="P3" s="30"/>
      <c r="Q3" s="30"/>
      <c r="R3" s="30"/>
    </row>
    <row r="4" spans="1:18" x14ac:dyDescent="0.25">
      <c r="A4" s="13" t="s">
        <v>155</v>
      </c>
      <c r="B4" s="31" t="s">
        <v>157</v>
      </c>
      <c r="C4" s="31"/>
      <c r="D4" s="31"/>
      <c r="E4" s="31"/>
      <c r="F4" s="31"/>
      <c r="G4" s="31"/>
      <c r="H4" s="31"/>
      <c r="I4" s="31"/>
      <c r="J4" s="31"/>
      <c r="K4" s="31"/>
      <c r="L4" s="31"/>
      <c r="M4" s="31"/>
      <c r="N4" s="31"/>
      <c r="O4" s="31"/>
      <c r="P4" s="31"/>
      <c r="Q4" s="31"/>
      <c r="R4" s="31"/>
    </row>
    <row r="5" spans="1:18" x14ac:dyDescent="0.25">
      <c r="A5" s="13"/>
      <c r="B5" s="30"/>
      <c r="C5" s="30"/>
      <c r="D5" s="30"/>
      <c r="E5" s="30"/>
      <c r="F5" s="30"/>
      <c r="G5" s="30"/>
      <c r="H5" s="30"/>
      <c r="I5" s="30"/>
      <c r="J5" s="30"/>
      <c r="K5" s="30"/>
      <c r="L5" s="30"/>
      <c r="M5" s="30"/>
      <c r="N5" s="30"/>
      <c r="O5" s="30"/>
      <c r="P5" s="30"/>
      <c r="Q5" s="30"/>
      <c r="R5" s="30"/>
    </row>
    <row r="6" spans="1:18" x14ac:dyDescent="0.25">
      <c r="A6" s="13"/>
      <c r="B6" s="32" t="s">
        <v>158</v>
      </c>
      <c r="C6" s="32"/>
      <c r="D6" s="32"/>
      <c r="E6" s="32"/>
      <c r="F6" s="32"/>
      <c r="G6" s="32"/>
      <c r="H6" s="32"/>
      <c r="I6" s="32"/>
      <c r="J6" s="32"/>
      <c r="K6" s="32"/>
      <c r="L6" s="32"/>
      <c r="M6" s="32"/>
      <c r="N6" s="32"/>
      <c r="O6" s="32"/>
      <c r="P6" s="32"/>
      <c r="Q6" s="32"/>
      <c r="R6" s="32"/>
    </row>
    <row r="7" spans="1:18" x14ac:dyDescent="0.25">
      <c r="A7" s="13"/>
      <c r="B7" s="30"/>
      <c r="C7" s="30"/>
      <c r="D7" s="30"/>
      <c r="E7" s="30"/>
      <c r="F7" s="30"/>
      <c r="G7" s="30"/>
      <c r="H7" s="30"/>
      <c r="I7" s="30"/>
      <c r="J7" s="30"/>
      <c r="K7" s="30"/>
      <c r="L7" s="30"/>
      <c r="M7" s="30"/>
      <c r="N7" s="30"/>
      <c r="O7" s="30"/>
      <c r="P7" s="30"/>
      <c r="Q7" s="30"/>
      <c r="R7" s="30"/>
    </row>
    <row r="8" spans="1:18" x14ac:dyDescent="0.25">
      <c r="A8" s="13"/>
      <c r="B8" s="30"/>
      <c r="C8" s="30"/>
      <c r="D8" s="30"/>
      <c r="E8" s="30"/>
      <c r="F8" s="30"/>
      <c r="G8" s="30"/>
      <c r="H8" s="30"/>
      <c r="I8" s="30"/>
      <c r="J8" s="30"/>
      <c r="K8" s="30"/>
      <c r="L8" s="30"/>
      <c r="M8" s="30"/>
      <c r="N8" s="30"/>
      <c r="O8" s="30"/>
      <c r="P8" s="30"/>
      <c r="Q8" s="30"/>
      <c r="R8" s="30"/>
    </row>
    <row r="9" spans="1:18" x14ac:dyDescent="0.25">
      <c r="A9" s="13"/>
      <c r="B9" s="33"/>
      <c r="C9" s="33"/>
      <c r="D9" s="76" t="s">
        <v>141</v>
      </c>
      <c r="E9" s="76"/>
      <c r="F9" s="76"/>
      <c r="G9" s="76"/>
      <c r="H9" s="76"/>
      <c r="I9" s="76"/>
      <c r="J9" s="34"/>
      <c r="K9" s="33"/>
      <c r="L9" s="76" t="s">
        <v>142</v>
      </c>
      <c r="M9" s="76"/>
      <c r="N9" s="76"/>
      <c r="O9" s="76"/>
      <c r="P9" s="76"/>
      <c r="Q9" s="76"/>
      <c r="R9" s="34"/>
    </row>
    <row r="10" spans="1:18" ht="15.75" thickBot="1" x14ac:dyDescent="0.3">
      <c r="A10" s="13"/>
      <c r="B10" s="33"/>
      <c r="C10" s="33"/>
      <c r="D10" s="53">
        <v>41545</v>
      </c>
      <c r="E10" s="53"/>
      <c r="F10" s="34"/>
      <c r="G10" s="33"/>
      <c r="H10" s="53">
        <v>41181</v>
      </c>
      <c r="I10" s="53"/>
      <c r="J10" s="34"/>
      <c r="K10" s="33"/>
      <c r="L10" s="53">
        <v>41545</v>
      </c>
      <c r="M10" s="53"/>
      <c r="N10" s="34"/>
      <c r="O10" s="33"/>
      <c r="P10" s="53">
        <v>41181</v>
      </c>
      <c r="Q10" s="53"/>
      <c r="R10" s="34"/>
    </row>
    <row r="11" spans="1:18" ht="15.75" thickTop="1" x14ac:dyDescent="0.25">
      <c r="A11" s="13"/>
      <c r="B11" s="57" t="s">
        <v>159</v>
      </c>
      <c r="C11" s="33"/>
      <c r="D11" s="55"/>
      <c r="E11" s="55"/>
      <c r="F11" s="34"/>
      <c r="G11" s="33"/>
      <c r="H11" s="55"/>
      <c r="I11" s="55"/>
      <c r="J11" s="34"/>
      <c r="K11" s="33"/>
      <c r="L11" s="55"/>
      <c r="M11" s="55"/>
      <c r="N11" s="34"/>
      <c r="O11" s="33"/>
      <c r="P11" s="55"/>
      <c r="Q11" s="55"/>
      <c r="R11" s="34"/>
    </row>
    <row r="12" spans="1:18" x14ac:dyDescent="0.25">
      <c r="A12" s="13"/>
      <c r="B12" s="58" t="s">
        <v>160</v>
      </c>
      <c r="C12" s="33"/>
      <c r="D12" s="54"/>
      <c r="E12" s="54"/>
      <c r="F12" s="34"/>
      <c r="G12" s="33"/>
      <c r="H12" s="54"/>
      <c r="I12" s="54"/>
      <c r="J12" s="34"/>
      <c r="K12" s="33"/>
      <c r="L12" s="54"/>
      <c r="M12" s="54"/>
      <c r="N12" s="34"/>
      <c r="O12" s="33"/>
      <c r="P12" s="54"/>
      <c r="Q12" s="54"/>
      <c r="R12" s="34"/>
    </row>
    <row r="13" spans="1:18" x14ac:dyDescent="0.25">
      <c r="A13" s="13"/>
      <c r="B13" s="59" t="s">
        <v>161</v>
      </c>
      <c r="C13" s="60"/>
      <c r="D13" s="36" t="s">
        <v>152</v>
      </c>
      <c r="E13" s="37">
        <v>46682686</v>
      </c>
      <c r="F13" s="38"/>
      <c r="G13" s="60"/>
      <c r="H13" s="39" t="s">
        <v>152</v>
      </c>
      <c r="I13" s="40">
        <v>55610830</v>
      </c>
      <c r="J13" s="38"/>
      <c r="K13" s="60"/>
      <c r="L13" s="36" t="s">
        <v>152</v>
      </c>
      <c r="M13" s="37">
        <v>15067122</v>
      </c>
      <c r="N13" s="38"/>
      <c r="O13" s="60"/>
      <c r="P13" s="39" t="s">
        <v>152</v>
      </c>
      <c r="Q13" s="40">
        <v>18656171</v>
      </c>
      <c r="R13" s="38"/>
    </row>
    <row r="14" spans="1:18" x14ac:dyDescent="0.25">
      <c r="A14" s="13"/>
      <c r="B14" s="61" t="s">
        <v>162</v>
      </c>
      <c r="C14" s="62"/>
      <c r="D14" s="42"/>
      <c r="E14" s="43">
        <v>36647899</v>
      </c>
      <c r="F14" s="44"/>
      <c r="G14" s="62"/>
      <c r="H14" s="42"/>
      <c r="I14" s="45">
        <v>38689676</v>
      </c>
      <c r="J14" s="44"/>
      <c r="K14" s="62"/>
      <c r="L14" s="42"/>
      <c r="M14" s="43">
        <v>12690410</v>
      </c>
      <c r="N14" s="44"/>
      <c r="O14" s="62"/>
      <c r="P14" s="42"/>
      <c r="Q14" s="45">
        <v>12593633</v>
      </c>
      <c r="R14" s="44"/>
    </row>
    <row r="15" spans="1:18" ht="15.75" thickBot="1" x14ac:dyDescent="0.3">
      <c r="A15" s="13"/>
      <c r="B15" s="59" t="s">
        <v>163</v>
      </c>
      <c r="C15" s="60"/>
      <c r="D15" s="46"/>
      <c r="E15" s="47">
        <v>24865655</v>
      </c>
      <c r="F15" s="38"/>
      <c r="G15" s="60"/>
      <c r="H15" s="46"/>
      <c r="I15" s="48">
        <v>27399027</v>
      </c>
      <c r="J15" s="38"/>
      <c r="K15" s="60"/>
      <c r="L15" s="46"/>
      <c r="M15" s="47">
        <v>6498554</v>
      </c>
      <c r="N15" s="38"/>
      <c r="O15" s="60"/>
      <c r="P15" s="46"/>
      <c r="Q15" s="48">
        <v>8394246</v>
      </c>
      <c r="R15" s="38"/>
    </row>
    <row r="16" spans="1:18" ht="16.5" thickTop="1" thickBot="1" x14ac:dyDescent="0.3">
      <c r="A16" s="13"/>
      <c r="B16" s="28"/>
      <c r="C16" s="62"/>
      <c r="D16" s="49" t="s">
        <v>152</v>
      </c>
      <c r="E16" s="50">
        <v>108196240</v>
      </c>
      <c r="F16" s="44"/>
      <c r="G16" s="62"/>
      <c r="H16" s="51" t="s">
        <v>152</v>
      </c>
      <c r="I16" s="52">
        <v>121699533</v>
      </c>
      <c r="J16" s="44"/>
      <c r="K16" s="62"/>
      <c r="L16" s="49" t="s">
        <v>152</v>
      </c>
      <c r="M16" s="50">
        <v>34256086</v>
      </c>
      <c r="N16" s="44"/>
      <c r="O16" s="62"/>
      <c r="P16" s="51" t="s">
        <v>152</v>
      </c>
      <c r="Q16" s="52">
        <v>39644050</v>
      </c>
      <c r="R16" s="44"/>
    </row>
    <row r="17" spans="1:18" ht="15.75" thickTop="1" x14ac:dyDescent="0.25">
      <c r="A17" s="13"/>
      <c r="B17" s="20"/>
      <c r="C17" s="20"/>
      <c r="D17" s="39"/>
      <c r="E17" s="60"/>
      <c r="F17" s="38"/>
      <c r="G17" s="20"/>
      <c r="H17" s="39"/>
      <c r="I17" s="60"/>
      <c r="J17" s="38"/>
      <c r="K17" s="20"/>
      <c r="L17" s="39"/>
      <c r="M17" s="60"/>
      <c r="N17" s="38"/>
      <c r="O17" s="20"/>
      <c r="P17" s="39"/>
      <c r="Q17" s="60"/>
      <c r="R17" s="38"/>
    </row>
    <row r="18" spans="1:18" x14ac:dyDescent="0.25">
      <c r="A18" s="13"/>
      <c r="B18" s="63" t="s">
        <v>164</v>
      </c>
      <c r="C18" s="28"/>
      <c r="D18" s="42"/>
      <c r="E18" s="62"/>
      <c r="F18" s="44"/>
      <c r="G18" s="28"/>
      <c r="H18" s="42"/>
      <c r="I18" s="62"/>
      <c r="J18" s="44"/>
      <c r="K18" s="28"/>
      <c r="L18" s="42"/>
      <c r="M18" s="62"/>
      <c r="N18" s="44"/>
      <c r="O18" s="28"/>
      <c r="P18" s="42"/>
      <c r="Q18" s="62"/>
      <c r="R18" s="44"/>
    </row>
    <row r="19" spans="1:18" x14ac:dyDescent="0.25">
      <c r="A19" s="13"/>
      <c r="B19" s="64" t="s">
        <v>165</v>
      </c>
      <c r="C19" s="60"/>
      <c r="D19" s="36" t="s">
        <v>152</v>
      </c>
      <c r="E19" s="37">
        <v>3507935</v>
      </c>
      <c r="F19" s="38"/>
      <c r="G19" s="60"/>
      <c r="H19" s="39" t="s">
        <v>152</v>
      </c>
      <c r="I19" s="40">
        <v>6138342</v>
      </c>
      <c r="J19" s="38"/>
      <c r="K19" s="60"/>
      <c r="L19" s="36" t="s">
        <v>152</v>
      </c>
      <c r="M19" s="37">
        <v>1444830</v>
      </c>
      <c r="N19" s="38"/>
      <c r="O19" s="60"/>
      <c r="P19" s="39" t="s">
        <v>152</v>
      </c>
      <c r="Q19" s="40">
        <v>2048559</v>
      </c>
      <c r="R19" s="38"/>
    </row>
    <row r="20" spans="1:18" x14ac:dyDescent="0.25">
      <c r="A20" s="13"/>
      <c r="B20" s="65" t="s">
        <v>166</v>
      </c>
      <c r="C20" s="62"/>
      <c r="D20" s="42"/>
      <c r="E20" s="43">
        <v>1737150</v>
      </c>
      <c r="F20" s="44"/>
      <c r="G20" s="62"/>
      <c r="H20" s="42"/>
      <c r="I20" s="45">
        <v>3489090</v>
      </c>
      <c r="J20" s="44"/>
      <c r="K20" s="62"/>
      <c r="L20" s="42"/>
      <c r="M20" s="43">
        <v>499717</v>
      </c>
      <c r="N20" s="44"/>
      <c r="O20" s="62"/>
      <c r="P20" s="42"/>
      <c r="Q20" s="45">
        <v>1145886</v>
      </c>
      <c r="R20" s="44"/>
    </row>
    <row r="21" spans="1:18" ht="15.75" thickBot="1" x14ac:dyDescent="0.3">
      <c r="A21" s="13"/>
      <c r="B21" s="64" t="s">
        <v>167</v>
      </c>
      <c r="C21" s="60"/>
      <c r="D21" s="46"/>
      <c r="E21" s="47">
        <v>2104760</v>
      </c>
      <c r="F21" s="38"/>
      <c r="G21" s="60"/>
      <c r="H21" s="46"/>
      <c r="I21" s="48">
        <v>1020738</v>
      </c>
      <c r="J21" s="38"/>
      <c r="K21" s="60"/>
      <c r="L21" s="46"/>
      <c r="M21" s="47">
        <v>512357</v>
      </c>
      <c r="N21" s="38"/>
      <c r="O21" s="60"/>
      <c r="P21" s="46"/>
      <c r="Q21" s="48">
        <v>140077</v>
      </c>
      <c r="R21" s="38"/>
    </row>
    <row r="22" spans="1:18" ht="15.75" thickTop="1" x14ac:dyDescent="0.25">
      <c r="A22" s="13"/>
      <c r="B22" s="66" t="s">
        <v>168</v>
      </c>
      <c r="C22" s="62"/>
      <c r="D22" s="42"/>
      <c r="E22" s="43">
        <v>7349845</v>
      </c>
      <c r="F22" s="44"/>
      <c r="G22" s="62"/>
      <c r="H22" s="42"/>
      <c r="I22" s="45">
        <v>10648170</v>
      </c>
      <c r="J22" s="44"/>
      <c r="K22" s="62"/>
      <c r="L22" s="42"/>
      <c r="M22" s="43">
        <v>2456904</v>
      </c>
      <c r="N22" s="44"/>
      <c r="O22" s="62"/>
      <c r="P22" s="42"/>
      <c r="Q22" s="45">
        <v>3334522</v>
      </c>
      <c r="R22" s="44"/>
    </row>
    <row r="23" spans="1:18" x14ac:dyDescent="0.25">
      <c r="A23" s="13"/>
      <c r="B23" s="64" t="s">
        <v>169</v>
      </c>
      <c r="C23" s="60"/>
      <c r="D23" s="39"/>
      <c r="E23" s="67" t="s">
        <v>170</v>
      </c>
      <c r="F23" s="68" t="s">
        <v>171</v>
      </c>
      <c r="G23" s="60"/>
      <c r="H23" s="39"/>
      <c r="I23" s="60" t="s">
        <v>172</v>
      </c>
      <c r="J23" s="38" t="s">
        <v>171</v>
      </c>
      <c r="K23" s="60"/>
      <c r="L23" s="39"/>
      <c r="M23" s="67" t="s">
        <v>173</v>
      </c>
      <c r="N23" s="68" t="s">
        <v>171</v>
      </c>
      <c r="O23" s="60"/>
      <c r="P23" s="39"/>
      <c r="Q23" s="60" t="s">
        <v>174</v>
      </c>
      <c r="R23" s="38" t="s">
        <v>171</v>
      </c>
    </row>
    <row r="24" spans="1:18" ht="15.75" thickBot="1" x14ac:dyDescent="0.3">
      <c r="A24" s="13"/>
      <c r="B24" s="65" t="s">
        <v>175</v>
      </c>
      <c r="C24" s="62"/>
      <c r="D24" s="69"/>
      <c r="E24" s="70">
        <v>36660</v>
      </c>
      <c r="F24" s="44"/>
      <c r="G24" s="62"/>
      <c r="H24" s="69"/>
      <c r="I24" s="71">
        <v>14185</v>
      </c>
      <c r="J24" s="44"/>
      <c r="K24" s="62"/>
      <c r="L24" s="69"/>
      <c r="M24" s="70">
        <v>8201</v>
      </c>
      <c r="N24" s="44"/>
      <c r="O24" s="62"/>
      <c r="P24" s="69"/>
      <c r="Q24" s="71">
        <v>3462</v>
      </c>
      <c r="R24" s="44"/>
    </row>
    <row r="25" spans="1:18" ht="16.5" thickTop="1" thickBot="1" x14ac:dyDescent="0.3">
      <c r="A25" s="13"/>
      <c r="B25" s="20"/>
      <c r="C25" s="60"/>
      <c r="D25" s="72" t="s">
        <v>152</v>
      </c>
      <c r="E25" s="73">
        <v>7137024</v>
      </c>
      <c r="F25" s="38"/>
      <c r="G25" s="60"/>
      <c r="H25" s="74" t="s">
        <v>152</v>
      </c>
      <c r="I25" s="75">
        <v>10381213</v>
      </c>
      <c r="J25" s="38"/>
      <c r="K25" s="60"/>
      <c r="L25" s="72" t="s">
        <v>152</v>
      </c>
      <c r="M25" s="73">
        <v>2386476</v>
      </c>
      <c r="N25" s="38"/>
      <c r="O25" s="60"/>
      <c r="P25" s="74" t="s">
        <v>152</v>
      </c>
      <c r="Q25" s="75">
        <v>3244746</v>
      </c>
      <c r="R25" s="38"/>
    </row>
  </sheetData>
  <mergeCells count="24">
    <mergeCell ref="A1:A2"/>
    <mergeCell ref="B1:R1"/>
    <mergeCell ref="B2:R2"/>
    <mergeCell ref="B3:R3"/>
    <mergeCell ref="A4:A25"/>
    <mergeCell ref="B4:R4"/>
    <mergeCell ref="B5:R5"/>
    <mergeCell ref="B6:R6"/>
    <mergeCell ref="B7:R7"/>
    <mergeCell ref="B8:R8"/>
    <mergeCell ref="D11:E11"/>
    <mergeCell ref="H11:I11"/>
    <mergeCell ref="L11:M11"/>
    <mergeCell ref="P11:Q11"/>
    <mergeCell ref="D12:E12"/>
    <mergeCell ref="H12:I12"/>
    <mergeCell ref="L12:M12"/>
    <mergeCell ref="P12:Q12"/>
    <mergeCell ref="D9:I9"/>
    <mergeCell ref="L9:Q9"/>
    <mergeCell ref="D10:E10"/>
    <mergeCell ref="H10:I10"/>
    <mergeCell ref="L10:M10"/>
    <mergeCell ref="P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176</v>
      </c>
      <c r="B1" s="1" t="s">
        <v>1</v>
      </c>
    </row>
    <row r="2" spans="1:2" x14ac:dyDescent="0.25">
      <c r="A2" s="7"/>
      <c r="B2" s="1" t="s">
        <v>2</v>
      </c>
    </row>
    <row r="3" spans="1:2" ht="30" x14ac:dyDescent="0.25">
      <c r="A3" s="3" t="s">
        <v>177</v>
      </c>
      <c r="B3" s="4"/>
    </row>
    <row r="4" spans="1:2" ht="26.25" x14ac:dyDescent="0.25">
      <c r="A4" s="13" t="s">
        <v>176</v>
      </c>
      <c r="B4" s="11" t="s">
        <v>178</v>
      </c>
    </row>
    <row r="5" spans="1:2" x14ac:dyDescent="0.25">
      <c r="A5" s="13"/>
      <c r="B5" s="12"/>
    </row>
    <row r="6" spans="1:2" ht="230.25" x14ac:dyDescent="0.25">
      <c r="A6" s="13"/>
      <c r="B6" s="12" t="s">
        <v>179</v>
      </c>
    </row>
    <row r="7" spans="1:2" x14ac:dyDescent="0.25">
      <c r="A7" s="13"/>
      <c r="B7" s="4"/>
    </row>
    <row r="8" spans="1:2" ht="230.25" x14ac:dyDescent="0.25">
      <c r="A8" s="13"/>
      <c r="B8" s="12" t="s">
        <v>180</v>
      </c>
    </row>
    <row r="9" spans="1:2" x14ac:dyDescent="0.25">
      <c r="A9" s="13"/>
      <c r="B9" s="4"/>
    </row>
    <row r="10" spans="1:2" ht="141" x14ac:dyDescent="0.25">
      <c r="A10" s="13"/>
      <c r="B10" s="12" t="s">
        <v>181</v>
      </c>
    </row>
    <row r="11" spans="1:2" x14ac:dyDescent="0.25">
      <c r="A11" s="13"/>
      <c r="B11" s="4"/>
    </row>
    <row r="12" spans="1:2" ht="115.5" x14ac:dyDescent="0.25">
      <c r="A12" s="13"/>
      <c r="B12" s="12" t="s">
        <v>182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3" t="s">
        <v>183</v>
      </c>
      <c r="B4" s="77" t="s">
        <v>185</v>
      </c>
    </row>
    <row r="5" spans="1:2" x14ac:dyDescent="0.25">
      <c r="A5" s="13"/>
      <c r="B5" s="4"/>
    </row>
    <row r="6" spans="1:2" ht="102.75" x14ac:dyDescent="0.25">
      <c r="A6" s="13"/>
      <c r="B6" s="12" t="s">
        <v>186</v>
      </c>
    </row>
    <row r="7" spans="1:2" x14ac:dyDescent="0.25">
      <c r="A7" s="13"/>
      <c r="B7" s="4"/>
    </row>
    <row r="8" spans="1:2" ht="268.5" x14ac:dyDescent="0.25">
      <c r="A8" s="13"/>
      <c r="B8" s="12" t="s">
        <v>187</v>
      </c>
    </row>
    <row r="9" spans="1:2" x14ac:dyDescent="0.25">
      <c r="A9" s="13"/>
      <c r="B9" s="4"/>
    </row>
    <row r="10" spans="1:2" ht="217.5" x14ac:dyDescent="0.25">
      <c r="A10" s="13"/>
      <c r="B10" s="12" t="s">
        <v>188</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18.5703125" bestFit="1" customWidth="1"/>
    <col min="2" max="2" width="15.28515625" bestFit="1" customWidth="1"/>
    <col min="4" max="4" width="2" bestFit="1" customWidth="1"/>
    <col min="5" max="5" width="8.85546875" bestFit="1" customWidth="1"/>
    <col min="6" max="6" width="1.5703125" bestFit="1" customWidth="1"/>
    <col min="8" max="8" width="2" bestFit="1" customWidth="1"/>
    <col min="9" max="9" width="9.85546875" bestFit="1" customWidth="1"/>
    <col min="12" max="12" width="3.140625" customWidth="1"/>
    <col min="13" max="13" width="4.5703125" customWidth="1"/>
    <col min="16" max="16" width="2" bestFit="1" customWidth="1"/>
    <col min="17" max="17" width="9.85546875" bestFit="1" customWidth="1"/>
    <col min="18" max="18" width="1.5703125" bestFit="1" customWidth="1"/>
  </cols>
  <sheetData>
    <row r="1" spans="1:18" ht="15" customHeight="1" x14ac:dyDescent="0.25">
      <c r="A1" s="7" t="s">
        <v>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189</v>
      </c>
      <c r="B3" s="30"/>
      <c r="C3" s="30"/>
      <c r="D3" s="30"/>
      <c r="E3" s="30"/>
      <c r="F3" s="30"/>
      <c r="G3" s="30"/>
      <c r="H3" s="30"/>
      <c r="I3" s="30"/>
      <c r="J3" s="30"/>
      <c r="K3" s="30"/>
      <c r="L3" s="30"/>
      <c r="M3" s="30"/>
      <c r="N3" s="30"/>
      <c r="O3" s="30"/>
      <c r="P3" s="30"/>
      <c r="Q3" s="30"/>
      <c r="R3" s="30"/>
    </row>
    <row r="4" spans="1:18" x14ac:dyDescent="0.25">
      <c r="A4" s="13" t="s">
        <v>38</v>
      </c>
      <c r="B4" s="86" t="s">
        <v>190</v>
      </c>
      <c r="C4" s="86"/>
      <c r="D4" s="86"/>
      <c r="E4" s="86"/>
      <c r="F4" s="86"/>
      <c r="G4" s="86"/>
      <c r="H4" s="86"/>
      <c r="I4" s="86"/>
      <c r="J4" s="86"/>
      <c r="K4" s="86"/>
      <c r="L4" s="86"/>
      <c r="M4" s="86"/>
      <c r="N4" s="86"/>
      <c r="O4" s="86"/>
      <c r="P4" s="86"/>
      <c r="Q4" s="86"/>
      <c r="R4" s="86"/>
    </row>
    <row r="5" spans="1:18" x14ac:dyDescent="0.25">
      <c r="A5" s="13"/>
      <c r="B5" s="30"/>
      <c r="C5" s="30"/>
      <c r="D5" s="30"/>
      <c r="E5" s="30"/>
      <c r="F5" s="30"/>
      <c r="G5" s="30"/>
      <c r="H5" s="30"/>
      <c r="I5" s="30"/>
      <c r="J5" s="30"/>
      <c r="K5" s="30"/>
      <c r="L5" s="30"/>
      <c r="M5" s="30"/>
      <c r="N5" s="30"/>
      <c r="O5" s="30"/>
      <c r="P5" s="30"/>
      <c r="Q5" s="30"/>
      <c r="R5" s="30"/>
    </row>
    <row r="6" spans="1:18" x14ac:dyDescent="0.25">
      <c r="A6" s="13"/>
      <c r="B6" s="87" t="s">
        <v>191</v>
      </c>
      <c r="C6" s="87"/>
      <c r="D6" s="87"/>
      <c r="E6" s="87"/>
      <c r="F6" s="87"/>
      <c r="G6" s="87"/>
      <c r="H6" s="87"/>
      <c r="I6" s="87"/>
      <c r="J6" s="87"/>
      <c r="K6" s="87"/>
      <c r="L6" s="87"/>
      <c r="M6" s="87"/>
      <c r="N6" s="87"/>
      <c r="O6" s="87"/>
      <c r="P6" s="87"/>
      <c r="Q6" s="87"/>
      <c r="R6" s="87"/>
    </row>
    <row r="7" spans="1:18" x14ac:dyDescent="0.25">
      <c r="A7" s="13"/>
      <c r="B7" s="30"/>
      <c r="C7" s="30"/>
      <c r="D7" s="30"/>
      <c r="E7" s="30"/>
      <c r="F7" s="30"/>
      <c r="G7" s="30"/>
      <c r="H7" s="30"/>
      <c r="I7" s="30"/>
      <c r="J7" s="30"/>
      <c r="K7" s="30"/>
      <c r="L7" s="30"/>
      <c r="M7" s="30"/>
      <c r="N7" s="30"/>
      <c r="O7" s="30"/>
      <c r="P7" s="30"/>
      <c r="Q7" s="30"/>
      <c r="R7" s="30"/>
    </row>
    <row r="8" spans="1:18" x14ac:dyDescent="0.25">
      <c r="A8" s="13"/>
      <c r="B8" s="54"/>
      <c r="C8" s="54"/>
      <c r="D8" s="76" t="s">
        <v>192</v>
      </c>
      <c r="E8" s="76"/>
      <c r="F8" s="85"/>
      <c r="G8" s="54"/>
      <c r="H8" s="76" t="s">
        <v>195</v>
      </c>
      <c r="I8" s="76"/>
      <c r="J8" s="85"/>
      <c r="K8" s="54"/>
      <c r="L8" s="76" t="s">
        <v>197</v>
      </c>
      <c r="M8" s="76"/>
      <c r="N8" s="85"/>
      <c r="O8" s="54"/>
      <c r="P8" s="76" t="s">
        <v>198</v>
      </c>
      <c r="Q8" s="76"/>
      <c r="R8" s="85"/>
    </row>
    <row r="9" spans="1:18" x14ac:dyDescent="0.25">
      <c r="A9" s="13"/>
      <c r="B9" s="54"/>
      <c r="C9" s="54"/>
      <c r="D9" s="76" t="s">
        <v>193</v>
      </c>
      <c r="E9" s="76"/>
      <c r="F9" s="85"/>
      <c r="G9" s="54"/>
      <c r="H9" s="76" t="s">
        <v>196</v>
      </c>
      <c r="I9" s="76"/>
      <c r="J9" s="85"/>
      <c r="K9" s="54"/>
      <c r="L9" s="76" t="s">
        <v>196</v>
      </c>
      <c r="M9" s="76"/>
      <c r="N9" s="85"/>
      <c r="O9" s="54"/>
      <c r="P9" s="76"/>
      <c r="Q9" s="76"/>
      <c r="R9" s="85"/>
    </row>
    <row r="10" spans="1:18" ht="15.75" thickBot="1" x14ac:dyDescent="0.3">
      <c r="A10" s="13"/>
      <c r="B10" s="54"/>
      <c r="C10" s="54"/>
      <c r="D10" s="84" t="s">
        <v>194</v>
      </c>
      <c r="E10" s="84"/>
      <c r="F10" s="85"/>
      <c r="G10" s="54"/>
      <c r="H10" s="84" t="s">
        <v>194</v>
      </c>
      <c r="I10" s="84"/>
      <c r="J10" s="85"/>
      <c r="K10" s="54"/>
      <c r="L10" s="84" t="s">
        <v>194</v>
      </c>
      <c r="M10" s="84"/>
      <c r="N10" s="85"/>
      <c r="O10" s="54"/>
      <c r="P10" s="84"/>
      <c r="Q10" s="84"/>
      <c r="R10" s="85"/>
    </row>
    <row r="11" spans="1:18" ht="15.75" thickTop="1" x14ac:dyDescent="0.25">
      <c r="A11" s="13"/>
      <c r="B11" s="33"/>
      <c r="C11" s="33"/>
      <c r="D11" s="55"/>
      <c r="E11" s="55"/>
      <c r="F11" s="34"/>
      <c r="G11" s="33"/>
      <c r="H11" s="55"/>
      <c r="I11" s="55"/>
      <c r="J11" s="34"/>
      <c r="K11" s="33"/>
      <c r="L11" s="55"/>
      <c r="M11" s="55"/>
      <c r="N11" s="34"/>
      <c r="O11" s="33"/>
      <c r="P11" s="55"/>
      <c r="Q11" s="55"/>
      <c r="R11" s="34"/>
    </row>
    <row r="12" spans="1:18" x14ac:dyDescent="0.25">
      <c r="A12" s="13"/>
      <c r="B12" s="79" t="s">
        <v>199</v>
      </c>
      <c r="C12" s="60"/>
      <c r="D12" s="39" t="s">
        <v>152</v>
      </c>
      <c r="E12" s="40">
        <v>2099783</v>
      </c>
      <c r="F12" s="38"/>
      <c r="G12" s="60"/>
      <c r="H12" s="39" t="s">
        <v>152</v>
      </c>
      <c r="I12" s="40">
        <v>11833816</v>
      </c>
      <c r="J12" s="38"/>
      <c r="K12" s="60"/>
      <c r="L12" s="39" t="s">
        <v>152</v>
      </c>
      <c r="M12" s="60" t="s">
        <v>200</v>
      </c>
      <c r="N12" s="38"/>
      <c r="O12" s="60"/>
      <c r="P12" s="39" t="s">
        <v>152</v>
      </c>
      <c r="Q12" s="40">
        <v>13933599</v>
      </c>
      <c r="R12" s="38"/>
    </row>
    <row r="13" spans="1:18" ht="15.75" thickBot="1" x14ac:dyDescent="0.3">
      <c r="A13" s="13"/>
      <c r="B13" s="80" t="s">
        <v>201</v>
      </c>
      <c r="C13" s="62"/>
      <c r="D13" s="69"/>
      <c r="E13" s="81" t="s">
        <v>202</v>
      </c>
      <c r="F13" s="44" t="s">
        <v>171</v>
      </c>
      <c r="G13" s="62"/>
      <c r="H13" s="69"/>
      <c r="I13" s="81" t="s">
        <v>200</v>
      </c>
      <c r="J13" s="44"/>
      <c r="K13" s="62"/>
      <c r="L13" s="69"/>
      <c r="M13" s="81" t="s">
        <v>200</v>
      </c>
      <c r="N13" s="44"/>
      <c r="O13" s="62"/>
      <c r="P13" s="69"/>
      <c r="Q13" s="81" t="s">
        <v>202</v>
      </c>
      <c r="R13" s="44" t="s">
        <v>171</v>
      </c>
    </row>
    <row r="14" spans="1:18" ht="16.5" thickTop="1" thickBot="1" x14ac:dyDescent="0.3">
      <c r="A14" s="13"/>
      <c r="B14" s="82" t="s">
        <v>203</v>
      </c>
      <c r="C14" s="60"/>
      <c r="D14" s="72" t="s">
        <v>152</v>
      </c>
      <c r="E14" s="73">
        <v>2055244</v>
      </c>
      <c r="F14" s="38"/>
      <c r="G14" s="60"/>
      <c r="H14" s="72" t="s">
        <v>152</v>
      </c>
      <c r="I14" s="73">
        <v>11833816</v>
      </c>
      <c r="J14" s="38"/>
      <c r="K14" s="60"/>
      <c r="L14" s="72" t="s">
        <v>152</v>
      </c>
      <c r="M14" s="83" t="s">
        <v>200</v>
      </c>
      <c r="N14" s="38"/>
      <c r="O14" s="60"/>
      <c r="P14" s="72" t="s">
        <v>152</v>
      </c>
      <c r="Q14" s="73">
        <v>13889060</v>
      </c>
      <c r="R14" s="38"/>
    </row>
  </sheetData>
  <mergeCells count="32">
    <mergeCell ref="B4:R4"/>
    <mergeCell ref="B5:R5"/>
    <mergeCell ref="B6:R6"/>
    <mergeCell ref="B7:R7"/>
    <mergeCell ref="R8:R10"/>
    <mergeCell ref="D11:E11"/>
    <mergeCell ref="H11:I11"/>
    <mergeCell ref="L11:M11"/>
    <mergeCell ref="P11:Q11"/>
    <mergeCell ref="A1:A2"/>
    <mergeCell ref="B1:R1"/>
    <mergeCell ref="B2:R2"/>
    <mergeCell ref="B3:R3"/>
    <mergeCell ref="A4:A14"/>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20.28515625" bestFit="1" customWidth="1"/>
    <col min="2" max="2" width="36.5703125" bestFit="1" customWidth="1"/>
    <col min="3" max="3" width="17.85546875" customWidth="1"/>
    <col min="4" max="4" width="3.5703125" customWidth="1"/>
    <col min="5" max="5" width="15.28515625" customWidth="1"/>
    <col min="6" max="7" width="17.85546875" customWidth="1"/>
    <col min="8" max="8" width="3.5703125" customWidth="1"/>
    <col min="9" max="9" width="15.28515625" customWidth="1"/>
    <col min="10" max="11" width="17.85546875" customWidth="1"/>
    <col min="12" max="12" width="3.5703125" customWidth="1"/>
    <col min="13" max="13" width="9.42578125" customWidth="1"/>
    <col min="14" max="15" width="17.85546875" customWidth="1"/>
    <col min="16" max="16" width="3.5703125" customWidth="1"/>
    <col min="17" max="17" width="15.28515625" customWidth="1"/>
    <col min="18" max="20" width="17.85546875" customWidth="1"/>
    <col min="21" max="21" width="9.7109375" customWidth="1"/>
    <col min="22" max="22" width="17.85546875" customWidth="1"/>
  </cols>
  <sheetData>
    <row r="1" spans="1:22" ht="15" customHeight="1" x14ac:dyDescent="0.25">
      <c r="A1" s="7" t="s">
        <v>204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205</v>
      </c>
      <c r="B3" s="30"/>
      <c r="C3" s="30"/>
      <c r="D3" s="30"/>
      <c r="E3" s="30"/>
      <c r="F3" s="30"/>
      <c r="G3" s="30"/>
      <c r="H3" s="30"/>
      <c r="I3" s="30"/>
      <c r="J3" s="30"/>
      <c r="K3" s="30"/>
      <c r="L3" s="30"/>
      <c r="M3" s="30"/>
      <c r="N3" s="30"/>
      <c r="O3" s="30"/>
      <c r="P3" s="30"/>
      <c r="Q3" s="30"/>
      <c r="R3" s="30"/>
      <c r="S3" s="30"/>
      <c r="T3" s="30"/>
      <c r="U3" s="30"/>
      <c r="V3" s="30"/>
    </row>
    <row r="4" spans="1:22" x14ac:dyDescent="0.25">
      <c r="A4" s="13" t="s">
        <v>204</v>
      </c>
      <c r="B4" s="86" t="s">
        <v>206</v>
      </c>
      <c r="C4" s="86"/>
      <c r="D4" s="86"/>
      <c r="E4" s="86"/>
      <c r="F4" s="86"/>
      <c r="G4" s="86"/>
      <c r="H4" s="86"/>
      <c r="I4" s="86"/>
      <c r="J4" s="86"/>
      <c r="K4" s="86"/>
      <c r="L4" s="86"/>
      <c r="M4" s="86"/>
      <c r="N4" s="86"/>
      <c r="O4" s="86"/>
      <c r="P4" s="86"/>
      <c r="Q4" s="86"/>
      <c r="R4" s="86"/>
      <c r="S4" s="86"/>
      <c r="T4" s="86"/>
      <c r="U4" s="86"/>
      <c r="V4" s="86"/>
    </row>
    <row r="5" spans="1:22" x14ac:dyDescent="0.25">
      <c r="A5" s="13"/>
      <c r="B5" s="30"/>
      <c r="C5" s="30"/>
      <c r="D5" s="30"/>
      <c r="E5" s="30"/>
      <c r="F5" s="30"/>
      <c r="G5" s="30"/>
      <c r="H5" s="30"/>
      <c r="I5" s="30"/>
      <c r="J5" s="30"/>
      <c r="K5" s="30"/>
      <c r="L5" s="30"/>
      <c r="M5" s="30"/>
      <c r="N5" s="30"/>
      <c r="O5" s="30"/>
      <c r="P5" s="30"/>
      <c r="Q5" s="30"/>
      <c r="R5" s="30"/>
      <c r="S5" s="30"/>
      <c r="T5" s="30"/>
      <c r="U5" s="30"/>
      <c r="V5" s="30"/>
    </row>
    <row r="6" spans="1:22" ht="25.5" customHeight="1" x14ac:dyDescent="0.25">
      <c r="A6" s="13"/>
      <c r="B6" s="87" t="s">
        <v>207</v>
      </c>
      <c r="C6" s="87"/>
      <c r="D6" s="87"/>
      <c r="E6" s="87"/>
      <c r="F6" s="87"/>
      <c r="G6" s="87"/>
      <c r="H6" s="87"/>
      <c r="I6" s="87"/>
      <c r="J6" s="87"/>
      <c r="K6" s="87"/>
      <c r="L6" s="87"/>
      <c r="M6" s="87"/>
      <c r="N6" s="87"/>
      <c r="O6" s="87"/>
      <c r="P6" s="87"/>
      <c r="Q6" s="87"/>
      <c r="R6" s="87"/>
      <c r="S6" s="87"/>
      <c r="T6" s="87"/>
      <c r="U6" s="87"/>
      <c r="V6" s="87"/>
    </row>
    <row r="7" spans="1:22" x14ac:dyDescent="0.25">
      <c r="A7" s="13"/>
      <c r="B7" s="30"/>
      <c r="C7" s="30"/>
      <c r="D7" s="30"/>
      <c r="E7" s="30"/>
      <c r="F7" s="30"/>
      <c r="G7" s="30"/>
      <c r="H7" s="30"/>
      <c r="I7" s="30"/>
      <c r="J7" s="30"/>
      <c r="K7" s="30"/>
      <c r="L7" s="30"/>
      <c r="M7" s="30"/>
      <c r="N7" s="30"/>
      <c r="O7" s="30"/>
      <c r="P7" s="30"/>
      <c r="Q7" s="30"/>
      <c r="R7" s="30"/>
      <c r="S7" s="30"/>
      <c r="T7" s="30"/>
      <c r="U7" s="30"/>
      <c r="V7" s="30"/>
    </row>
    <row r="8" spans="1:22" ht="15" customHeight="1" x14ac:dyDescent="0.25">
      <c r="A8" s="13"/>
      <c r="B8" s="30" t="s">
        <v>208</v>
      </c>
      <c r="C8" s="30"/>
      <c r="D8" s="30"/>
      <c r="E8" s="30"/>
      <c r="F8" s="30"/>
      <c r="G8" s="30"/>
      <c r="H8" s="30"/>
      <c r="I8" s="30"/>
      <c r="J8" s="30"/>
      <c r="K8" s="30"/>
      <c r="L8" s="30"/>
      <c r="M8" s="30"/>
      <c r="N8" s="30"/>
      <c r="O8" s="30"/>
      <c r="P8" s="30"/>
      <c r="Q8" s="30"/>
      <c r="R8" s="30"/>
      <c r="S8" s="30"/>
      <c r="T8" s="30"/>
      <c r="U8" s="30"/>
      <c r="V8" s="30"/>
    </row>
    <row r="9" spans="1:22" x14ac:dyDescent="0.25">
      <c r="A9" s="13"/>
      <c r="B9" s="54"/>
      <c r="C9" s="54"/>
      <c r="D9" s="76" t="s">
        <v>192</v>
      </c>
      <c r="E9" s="76"/>
      <c r="F9" s="85"/>
      <c r="G9" s="54"/>
      <c r="H9" s="76" t="s">
        <v>195</v>
      </c>
      <c r="I9" s="76"/>
      <c r="J9" s="85"/>
      <c r="K9" s="54"/>
      <c r="L9" s="76" t="s">
        <v>197</v>
      </c>
      <c r="M9" s="76"/>
      <c r="N9" s="85"/>
      <c r="O9" s="54"/>
      <c r="P9" s="76" t="s">
        <v>198</v>
      </c>
      <c r="Q9" s="76"/>
      <c r="R9" s="85"/>
      <c r="S9" s="54"/>
      <c r="T9" s="76" t="s">
        <v>209</v>
      </c>
      <c r="U9" s="76"/>
      <c r="V9" s="85"/>
    </row>
    <row r="10" spans="1:22" x14ac:dyDescent="0.25">
      <c r="A10" s="13"/>
      <c r="B10" s="54"/>
      <c r="C10" s="54"/>
      <c r="D10" s="76" t="s">
        <v>193</v>
      </c>
      <c r="E10" s="76"/>
      <c r="F10" s="85"/>
      <c r="G10" s="54"/>
      <c r="H10" s="76" t="s">
        <v>196</v>
      </c>
      <c r="I10" s="76"/>
      <c r="J10" s="85"/>
      <c r="K10" s="54"/>
      <c r="L10" s="76" t="s">
        <v>196</v>
      </c>
      <c r="M10" s="76"/>
      <c r="N10" s="85"/>
      <c r="O10" s="54"/>
      <c r="P10" s="76"/>
      <c r="Q10" s="76"/>
      <c r="R10" s="85"/>
      <c r="S10" s="54"/>
      <c r="T10" s="76" t="s">
        <v>210</v>
      </c>
      <c r="U10" s="76"/>
      <c r="V10" s="85"/>
    </row>
    <row r="11" spans="1:22" ht="15.75" thickBot="1" x14ac:dyDescent="0.3">
      <c r="A11" s="13"/>
      <c r="B11" s="54"/>
      <c r="C11" s="54"/>
      <c r="D11" s="84" t="s">
        <v>194</v>
      </c>
      <c r="E11" s="84"/>
      <c r="F11" s="85"/>
      <c r="G11" s="54"/>
      <c r="H11" s="84" t="s">
        <v>194</v>
      </c>
      <c r="I11" s="84"/>
      <c r="J11" s="85"/>
      <c r="K11" s="54"/>
      <c r="L11" s="84" t="s">
        <v>194</v>
      </c>
      <c r="M11" s="84"/>
      <c r="N11" s="85"/>
      <c r="O11" s="54"/>
      <c r="P11" s="84"/>
      <c r="Q11" s="84"/>
      <c r="R11" s="85"/>
      <c r="S11" s="54"/>
      <c r="T11" s="91"/>
      <c r="U11" s="91"/>
      <c r="V11" s="85"/>
    </row>
    <row r="12" spans="1:22" ht="15.75" thickTop="1" x14ac:dyDescent="0.25">
      <c r="A12" s="13"/>
      <c r="B12" s="57" t="s">
        <v>211</v>
      </c>
      <c r="C12" s="54"/>
      <c r="D12" s="55"/>
      <c r="E12" s="55"/>
      <c r="F12" s="85"/>
      <c r="G12" s="54"/>
      <c r="H12" s="55"/>
      <c r="I12" s="55"/>
      <c r="J12" s="85"/>
      <c r="K12" s="54"/>
      <c r="L12" s="55"/>
      <c r="M12" s="55"/>
      <c r="N12" s="85"/>
      <c r="O12" s="54"/>
      <c r="P12" s="55"/>
      <c r="Q12" s="55"/>
      <c r="R12" s="85"/>
      <c r="S12" s="54"/>
      <c r="T12" s="55"/>
      <c r="U12" s="55"/>
      <c r="V12" s="85"/>
    </row>
    <row r="13" spans="1:22" x14ac:dyDescent="0.25">
      <c r="A13" s="13"/>
      <c r="B13" s="57" t="s">
        <v>212</v>
      </c>
      <c r="C13" s="54"/>
      <c r="D13" s="54"/>
      <c r="E13" s="54"/>
      <c r="F13" s="85"/>
      <c r="G13" s="54"/>
      <c r="H13" s="54"/>
      <c r="I13" s="54"/>
      <c r="J13" s="85"/>
      <c r="K13" s="54"/>
      <c r="L13" s="54"/>
      <c r="M13" s="54"/>
      <c r="N13" s="85"/>
      <c r="O13" s="54"/>
      <c r="P13" s="54"/>
      <c r="Q13" s="54"/>
      <c r="R13" s="85"/>
      <c r="S13" s="54"/>
      <c r="T13" s="54"/>
      <c r="U13" s="54"/>
      <c r="V13" s="85"/>
    </row>
    <row r="14" spans="1:22" x14ac:dyDescent="0.25">
      <c r="A14" s="13"/>
      <c r="B14" s="79" t="s">
        <v>213</v>
      </c>
      <c r="C14" s="60"/>
      <c r="D14" s="39" t="s">
        <v>152</v>
      </c>
      <c r="E14" s="40">
        <v>2669756</v>
      </c>
      <c r="F14" s="38"/>
      <c r="G14" s="60"/>
      <c r="H14" s="39" t="s">
        <v>152</v>
      </c>
      <c r="I14" s="40">
        <v>1036742</v>
      </c>
      <c r="J14" s="38"/>
      <c r="K14" s="60"/>
      <c r="L14" s="39" t="s">
        <v>152</v>
      </c>
      <c r="M14" s="40">
        <v>5839</v>
      </c>
      <c r="N14" s="38"/>
      <c r="O14" s="60"/>
      <c r="P14" s="39" t="s">
        <v>152</v>
      </c>
      <c r="Q14" s="40">
        <v>3712337</v>
      </c>
      <c r="R14" s="38"/>
      <c r="S14" s="20"/>
      <c r="T14" s="39"/>
      <c r="U14" s="67">
        <v>16.100000000000001</v>
      </c>
      <c r="V14" s="38"/>
    </row>
    <row r="15" spans="1:22" ht="15.75" thickBot="1" x14ac:dyDescent="0.3">
      <c r="A15" s="13"/>
      <c r="B15" s="42" t="s">
        <v>214</v>
      </c>
      <c r="C15" s="62"/>
      <c r="D15" s="69"/>
      <c r="E15" s="71">
        <v>1689150</v>
      </c>
      <c r="F15" s="44"/>
      <c r="G15" s="62"/>
      <c r="H15" s="69"/>
      <c r="I15" s="71">
        <v>498248</v>
      </c>
      <c r="J15" s="44"/>
      <c r="K15" s="62"/>
      <c r="L15" s="69"/>
      <c r="M15" s="71">
        <v>5839</v>
      </c>
      <c r="N15" s="44"/>
      <c r="O15" s="62"/>
      <c r="P15" s="69"/>
      <c r="Q15" s="71">
        <v>2193237</v>
      </c>
      <c r="R15" s="44"/>
      <c r="S15" s="28"/>
      <c r="T15" s="42"/>
      <c r="U15" s="62"/>
      <c r="V15" s="44"/>
    </row>
    <row r="16" spans="1:22" ht="27.75" thickTop="1" thickBot="1" x14ac:dyDescent="0.3">
      <c r="A16" s="13"/>
      <c r="B16" s="89" t="s">
        <v>215</v>
      </c>
      <c r="C16" s="60"/>
      <c r="D16" s="74" t="s">
        <v>152</v>
      </c>
      <c r="E16" s="75">
        <v>980606</v>
      </c>
      <c r="F16" s="38"/>
      <c r="G16" s="60"/>
      <c r="H16" s="74" t="s">
        <v>152</v>
      </c>
      <c r="I16" s="75">
        <v>538494</v>
      </c>
      <c r="J16" s="38"/>
      <c r="K16" s="20"/>
      <c r="L16" s="74" t="s">
        <v>152</v>
      </c>
      <c r="M16" s="90" t="s">
        <v>216</v>
      </c>
      <c r="N16" s="38"/>
      <c r="O16" s="60"/>
      <c r="P16" s="74" t="s">
        <v>152</v>
      </c>
      <c r="Q16" s="75">
        <v>1519100</v>
      </c>
      <c r="R16" s="38"/>
      <c r="S16" s="20"/>
      <c r="T16" s="39"/>
      <c r="U16" s="60"/>
      <c r="V16" s="38"/>
    </row>
    <row r="17" spans="1:22" ht="15.75" thickTop="1" x14ac:dyDescent="0.25">
      <c r="A17" s="13"/>
      <c r="B17" s="30"/>
      <c r="C17" s="30"/>
      <c r="D17" s="30"/>
      <c r="E17" s="30"/>
      <c r="F17" s="30"/>
      <c r="G17" s="30"/>
      <c r="H17" s="30"/>
      <c r="I17" s="30"/>
      <c r="J17" s="30"/>
      <c r="K17" s="30"/>
      <c r="L17" s="30"/>
      <c r="M17" s="30"/>
      <c r="N17" s="30"/>
      <c r="O17" s="30"/>
      <c r="P17" s="30"/>
      <c r="Q17" s="30"/>
      <c r="R17" s="30"/>
      <c r="S17" s="30"/>
      <c r="T17" s="30"/>
      <c r="U17" s="30"/>
      <c r="V17" s="30"/>
    </row>
    <row r="18" spans="1:22" x14ac:dyDescent="0.25">
      <c r="A18" s="13"/>
      <c r="B18" s="30"/>
      <c r="C18" s="30"/>
      <c r="D18" s="30"/>
      <c r="E18" s="30"/>
      <c r="F18" s="30"/>
      <c r="G18" s="30"/>
      <c r="H18" s="30"/>
      <c r="I18" s="30"/>
      <c r="J18" s="30"/>
      <c r="K18" s="30"/>
      <c r="L18" s="30"/>
      <c r="M18" s="30"/>
      <c r="N18" s="30"/>
      <c r="O18" s="30"/>
      <c r="P18" s="30"/>
      <c r="Q18" s="30"/>
      <c r="R18" s="30"/>
      <c r="S18" s="30"/>
      <c r="T18" s="30"/>
      <c r="U18" s="30"/>
      <c r="V18" s="30"/>
    </row>
    <row r="19" spans="1:22" x14ac:dyDescent="0.25">
      <c r="A19" s="13"/>
      <c r="B19" s="57" t="s">
        <v>217</v>
      </c>
      <c r="C19" s="54"/>
      <c r="D19" s="54"/>
      <c r="E19" s="54"/>
      <c r="F19" s="85"/>
      <c r="G19" s="54"/>
      <c r="H19" s="54"/>
      <c r="I19" s="54"/>
      <c r="J19" s="85"/>
      <c r="K19" s="54"/>
      <c r="L19" s="54"/>
      <c r="M19" s="54"/>
      <c r="N19" s="85"/>
      <c r="O19" s="54"/>
      <c r="P19" s="54"/>
      <c r="Q19" s="54"/>
      <c r="R19" s="85"/>
      <c r="S19" s="54"/>
      <c r="T19" s="54"/>
      <c r="U19" s="54"/>
      <c r="V19" s="85"/>
    </row>
    <row r="20" spans="1:22" x14ac:dyDescent="0.25">
      <c r="A20" s="13"/>
      <c r="B20" s="57" t="s">
        <v>212</v>
      </c>
      <c r="C20" s="54"/>
      <c r="D20" s="54"/>
      <c r="E20" s="54"/>
      <c r="F20" s="85"/>
      <c r="G20" s="54"/>
      <c r="H20" s="54"/>
      <c r="I20" s="54"/>
      <c r="J20" s="85"/>
      <c r="K20" s="54"/>
      <c r="L20" s="54"/>
      <c r="M20" s="54"/>
      <c r="N20" s="85"/>
      <c r="O20" s="54"/>
      <c r="P20" s="54"/>
      <c r="Q20" s="54"/>
      <c r="R20" s="85"/>
      <c r="S20" s="54"/>
      <c r="T20" s="54"/>
      <c r="U20" s="54"/>
      <c r="V20" s="85"/>
    </row>
    <row r="21" spans="1:22" x14ac:dyDescent="0.25">
      <c r="A21" s="13"/>
      <c r="B21" s="79" t="s">
        <v>218</v>
      </c>
      <c r="C21" s="60"/>
      <c r="D21" s="39" t="s">
        <v>152</v>
      </c>
      <c r="E21" s="40">
        <v>2732307</v>
      </c>
      <c r="F21" s="38"/>
      <c r="G21" s="60"/>
      <c r="H21" s="39" t="s">
        <v>152</v>
      </c>
      <c r="I21" s="40">
        <v>1021409</v>
      </c>
      <c r="J21" s="38"/>
      <c r="K21" s="60"/>
      <c r="L21" s="39" t="s">
        <v>152</v>
      </c>
      <c r="M21" s="40">
        <v>5839</v>
      </c>
      <c r="N21" s="38"/>
      <c r="O21" s="60"/>
      <c r="P21" s="39" t="s">
        <v>152</v>
      </c>
      <c r="Q21" s="40">
        <v>3759555</v>
      </c>
      <c r="R21" s="38"/>
      <c r="S21" s="20"/>
      <c r="T21" s="39"/>
      <c r="U21" s="67">
        <v>15.8</v>
      </c>
      <c r="V21" s="38"/>
    </row>
    <row r="22" spans="1:22" ht="15.75" thickBot="1" x14ac:dyDescent="0.3">
      <c r="A22" s="13"/>
      <c r="B22" s="42" t="s">
        <v>219</v>
      </c>
      <c r="C22" s="62"/>
      <c r="D22" s="69"/>
      <c r="E22" s="71">
        <v>1652199</v>
      </c>
      <c r="F22" s="44"/>
      <c r="G22" s="62"/>
      <c r="H22" s="69"/>
      <c r="I22" s="71">
        <v>447732</v>
      </c>
      <c r="J22" s="44"/>
      <c r="K22" s="62"/>
      <c r="L22" s="69"/>
      <c r="M22" s="71">
        <v>5667</v>
      </c>
      <c r="N22" s="44"/>
      <c r="O22" s="62"/>
      <c r="P22" s="69"/>
      <c r="Q22" s="71">
        <v>2105598</v>
      </c>
      <c r="R22" s="44"/>
      <c r="S22" s="28"/>
      <c r="T22" s="42"/>
      <c r="U22" s="62"/>
      <c r="V22" s="44"/>
    </row>
    <row r="23" spans="1:22" ht="27.75" thickTop="1" thickBot="1" x14ac:dyDescent="0.3">
      <c r="A23" s="13"/>
      <c r="B23" s="89" t="s">
        <v>220</v>
      </c>
      <c r="C23" s="60"/>
      <c r="D23" s="74" t="s">
        <v>152</v>
      </c>
      <c r="E23" s="75">
        <v>1080108</v>
      </c>
      <c r="F23" s="38"/>
      <c r="G23" s="60"/>
      <c r="H23" s="74" t="s">
        <v>152</v>
      </c>
      <c r="I23" s="75">
        <v>573677</v>
      </c>
      <c r="J23" s="38"/>
      <c r="K23" s="60"/>
      <c r="L23" s="74" t="s">
        <v>152</v>
      </c>
      <c r="M23" s="90">
        <v>172</v>
      </c>
      <c r="N23" s="38"/>
      <c r="O23" s="60"/>
      <c r="P23" s="74" t="s">
        <v>152</v>
      </c>
      <c r="Q23" s="75">
        <v>1653957</v>
      </c>
      <c r="R23" s="38"/>
      <c r="S23" s="20"/>
      <c r="T23" s="39"/>
      <c r="U23" s="60"/>
      <c r="V23" s="38"/>
    </row>
  </sheetData>
  <mergeCells count="66">
    <mergeCell ref="B7:V7"/>
    <mergeCell ref="B8:V8"/>
    <mergeCell ref="B17:V17"/>
    <mergeCell ref="B18:V18"/>
    <mergeCell ref="T19:U20"/>
    <mergeCell ref="V19:V20"/>
    <mergeCell ref="A1:A2"/>
    <mergeCell ref="B1:V1"/>
    <mergeCell ref="B2:V2"/>
    <mergeCell ref="B3:V3"/>
    <mergeCell ref="A4:A23"/>
    <mergeCell ref="B4:V4"/>
    <mergeCell ref="B5:V5"/>
    <mergeCell ref="B6:V6"/>
    <mergeCell ref="L19:M20"/>
    <mergeCell ref="N19:N20"/>
    <mergeCell ref="O19:O20"/>
    <mergeCell ref="P19:Q20"/>
    <mergeCell ref="R19:R20"/>
    <mergeCell ref="S19:S20"/>
    <mergeCell ref="S12:S13"/>
    <mergeCell ref="T12:U13"/>
    <mergeCell ref="V12:V13"/>
    <mergeCell ref="C19:C20"/>
    <mergeCell ref="D19:E20"/>
    <mergeCell ref="F19:F20"/>
    <mergeCell ref="G19:G20"/>
    <mergeCell ref="H19:I20"/>
    <mergeCell ref="J19:J20"/>
    <mergeCell ref="K19:K20"/>
    <mergeCell ref="K12:K13"/>
    <mergeCell ref="L12:M13"/>
    <mergeCell ref="N12:N13"/>
    <mergeCell ref="O12:O13"/>
    <mergeCell ref="P12:Q13"/>
    <mergeCell ref="R12:R13"/>
    <mergeCell ref="C12:C13"/>
    <mergeCell ref="D12:E13"/>
    <mergeCell ref="F12:F13"/>
    <mergeCell ref="G12:G13"/>
    <mergeCell ref="H12:I13"/>
    <mergeCell ref="J12:J13"/>
    <mergeCell ref="R9:R11"/>
    <mergeCell ref="S9:S11"/>
    <mergeCell ref="T9:U9"/>
    <mergeCell ref="T10:U10"/>
    <mergeCell ref="T11:U11"/>
    <mergeCell ref="V9:V11"/>
    <mergeCell ref="L9:M9"/>
    <mergeCell ref="L10:M10"/>
    <mergeCell ref="L11:M11"/>
    <mergeCell ref="N9:N11"/>
    <mergeCell ref="O9:O11"/>
    <mergeCell ref="P9: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3.140625" bestFit="1" customWidth="1"/>
    <col min="2" max="2" width="36.5703125" customWidth="1"/>
    <col min="3" max="3" width="32.7109375" customWidth="1"/>
    <col min="4" max="4" width="7" customWidth="1"/>
    <col min="5" max="5" width="33.5703125" customWidth="1"/>
    <col min="6" max="6" width="5.42578125" customWidth="1"/>
    <col min="7" max="7" width="32.7109375" customWidth="1"/>
    <col min="8" max="8" width="6.42578125" customWidth="1"/>
    <col min="9" max="9" width="30.140625" customWidth="1"/>
    <col min="10" max="10" width="5.42578125" customWidth="1"/>
    <col min="11" max="11" width="32.7109375" customWidth="1"/>
    <col min="12" max="12" width="7" customWidth="1"/>
    <col min="13" max="13" width="33.5703125" customWidth="1"/>
    <col min="14" max="14" width="5.42578125" customWidth="1"/>
    <col min="15" max="15" width="32.7109375" customWidth="1"/>
    <col min="16" max="16" width="6.42578125" customWidth="1"/>
    <col min="17" max="17" width="25.42578125" customWidth="1"/>
    <col min="18" max="18" width="5.42578125" customWidth="1"/>
  </cols>
  <sheetData>
    <row r="1" spans="1:18" ht="15" customHeight="1" x14ac:dyDescent="0.25">
      <c r="A1" s="7" t="s">
        <v>221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222</v>
      </c>
      <c r="B3" s="30"/>
      <c r="C3" s="30"/>
      <c r="D3" s="30"/>
      <c r="E3" s="30"/>
      <c r="F3" s="30"/>
      <c r="G3" s="30"/>
      <c r="H3" s="30"/>
      <c r="I3" s="30"/>
      <c r="J3" s="30"/>
      <c r="K3" s="30"/>
      <c r="L3" s="30"/>
      <c r="M3" s="30"/>
      <c r="N3" s="30"/>
      <c r="O3" s="30"/>
      <c r="P3" s="30"/>
      <c r="Q3" s="30"/>
      <c r="R3" s="30"/>
    </row>
    <row r="4" spans="1:18" x14ac:dyDescent="0.25">
      <c r="A4" s="13" t="s">
        <v>221</v>
      </c>
      <c r="B4" s="86" t="s">
        <v>223</v>
      </c>
      <c r="C4" s="86"/>
      <c r="D4" s="86"/>
      <c r="E4" s="86"/>
      <c r="F4" s="86"/>
      <c r="G4" s="86"/>
      <c r="H4" s="86"/>
      <c r="I4" s="86"/>
      <c r="J4" s="86"/>
      <c r="K4" s="86"/>
      <c r="L4" s="86"/>
      <c r="M4" s="86"/>
      <c r="N4" s="86"/>
      <c r="O4" s="86"/>
      <c r="P4" s="86"/>
      <c r="Q4" s="86"/>
      <c r="R4" s="86"/>
    </row>
    <row r="5" spans="1:18" x14ac:dyDescent="0.25">
      <c r="A5" s="13"/>
      <c r="B5" s="30"/>
      <c r="C5" s="30"/>
      <c r="D5" s="30"/>
      <c r="E5" s="30"/>
      <c r="F5" s="30"/>
      <c r="G5" s="30"/>
      <c r="H5" s="30"/>
      <c r="I5" s="30"/>
      <c r="J5" s="30"/>
      <c r="K5" s="30"/>
      <c r="L5" s="30"/>
      <c r="M5" s="30"/>
      <c r="N5" s="30"/>
      <c r="O5" s="30"/>
      <c r="P5" s="30"/>
      <c r="Q5" s="30"/>
      <c r="R5" s="30"/>
    </row>
    <row r="6" spans="1:18" x14ac:dyDescent="0.25">
      <c r="A6" s="13"/>
      <c r="B6" s="87" t="s">
        <v>224</v>
      </c>
      <c r="C6" s="87"/>
      <c r="D6" s="87"/>
      <c r="E6" s="87"/>
      <c r="F6" s="87"/>
      <c r="G6" s="87"/>
      <c r="H6" s="87"/>
      <c r="I6" s="87"/>
      <c r="J6" s="87"/>
      <c r="K6" s="87"/>
      <c r="L6" s="87"/>
      <c r="M6" s="87"/>
      <c r="N6" s="87"/>
      <c r="O6" s="87"/>
      <c r="P6" s="87"/>
      <c r="Q6" s="87"/>
      <c r="R6" s="87"/>
    </row>
    <row r="7" spans="1:18" x14ac:dyDescent="0.25">
      <c r="A7" s="13"/>
      <c r="B7" s="30"/>
      <c r="C7" s="30"/>
      <c r="D7" s="30"/>
      <c r="E7" s="30"/>
      <c r="F7" s="30"/>
      <c r="G7" s="30"/>
      <c r="H7" s="30"/>
      <c r="I7" s="30"/>
      <c r="J7" s="30"/>
      <c r="K7" s="30"/>
      <c r="L7" s="30"/>
      <c r="M7" s="30"/>
      <c r="N7" s="30"/>
      <c r="O7" s="30"/>
      <c r="P7" s="30"/>
      <c r="Q7" s="30"/>
      <c r="R7" s="30"/>
    </row>
    <row r="8" spans="1:18" x14ac:dyDescent="0.25">
      <c r="A8" s="13"/>
      <c r="B8" s="87" t="s">
        <v>225</v>
      </c>
      <c r="C8" s="87"/>
      <c r="D8" s="87"/>
      <c r="E8" s="87"/>
      <c r="F8" s="87"/>
      <c r="G8" s="87"/>
      <c r="H8" s="87"/>
      <c r="I8" s="87"/>
      <c r="J8" s="87"/>
      <c r="K8" s="87"/>
      <c r="L8" s="87"/>
      <c r="M8" s="87"/>
      <c r="N8" s="87"/>
      <c r="O8" s="87"/>
      <c r="P8" s="87"/>
      <c r="Q8" s="87"/>
      <c r="R8" s="87"/>
    </row>
    <row r="9" spans="1:18" x14ac:dyDescent="0.25">
      <c r="A9" s="13"/>
      <c r="B9" s="30"/>
      <c r="C9" s="30"/>
      <c r="D9" s="30"/>
      <c r="E9" s="30"/>
      <c r="F9" s="30"/>
      <c r="G9" s="30"/>
      <c r="H9" s="30"/>
      <c r="I9" s="30"/>
      <c r="J9" s="30"/>
      <c r="K9" s="30"/>
      <c r="L9" s="30"/>
      <c r="M9" s="30"/>
      <c r="N9" s="30"/>
      <c r="O9" s="30"/>
      <c r="P9" s="30"/>
      <c r="Q9" s="30"/>
      <c r="R9" s="30"/>
    </row>
    <row r="10" spans="1:18" x14ac:dyDescent="0.25">
      <c r="A10" s="13"/>
      <c r="B10" s="87" t="s">
        <v>226</v>
      </c>
      <c r="C10" s="87"/>
      <c r="D10" s="87"/>
      <c r="E10" s="87"/>
      <c r="F10" s="87"/>
      <c r="G10" s="87"/>
      <c r="H10" s="87"/>
      <c r="I10" s="87"/>
      <c r="J10" s="87"/>
      <c r="K10" s="87"/>
      <c r="L10" s="87"/>
      <c r="M10" s="87"/>
      <c r="N10" s="87"/>
      <c r="O10" s="87"/>
      <c r="P10" s="87"/>
      <c r="Q10" s="87"/>
      <c r="R10" s="87"/>
    </row>
    <row r="11" spans="1:18" x14ac:dyDescent="0.25">
      <c r="A11" s="13"/>
      <c r="B11" s="30"/>
      <c r="C11" s="30"/>
      <c r="D11" s="30"/>
      <c r="E11" s="30"/>
      <c r="F11" s="30"/>
      <c r="G11" s="30"/>
      <c r="H11" s="30"/>
      <c r="I11" s="30"/>
      <c r="J11" s="30"/>
      <c r="K11" s="30"/>
      <c r="L11" s="30"/>
      <c r="M11" s="30"/>
      <c r="N11" s="30"/>
      <c r="O11" s="30"/>
      <c r="P11" s="30"/>
      <c r="Q11" s="30"/>
      <c r="R11" s="30"/>
    </row>
    <row r="12" spans="1:18" ht="15.75" thickBot="1" x14ac:dyDescent="0.3">
      <c r="A12" s="13"/>
      <c r="B12" s="33"/>
      <c r="C12" s="33"/>
      <c r="D12" s="84" t="s">
        <v>227</v>
      </c>
      <c r="E12" s="84"/>
      <c r="F12" s="84"/>
      <c r="G12" s="84"/>
      <c r="H12" s="84"/>
      <c r="I12" s="84"/>
      <c r="J12" s="84"/>
      <c r="K12" s="84"/>
      <c r="L12" s="84"/>
      <c r="M12" s="84"/>
      <c r="N12" s="84"/>
      <c r="O12" s="84"/>
      <c r="P12" s="84"/>
      <c r="Q12" s="84"/>
      <c r="R12" s="34"/>
    </row>
    <row r="13" spans="1:18" ht="16.5" thickTop="1" thickBot="1" x14ac:dyDescent="0.3">
      <c r="A13" s="13"/>
      <c r="B13" s="33"/>
      <c r="C13" s="33"/>
      <c r="D13" s="94" t="s">
        <v>141</v>
      </c>
      <c r="E13" s="94"/>
      <c r="F13" s="94"/>
      <c r="G13" s="94"/>
      <c r="H13" s="94"/>
      <c r="I13" s="94"/>
      <c r="J13" s="34"/>
      <c r="K13" s="33"/>
      <c r="L13" s="94" t="s">
        <v>142</v>
      </c>
      <c r="M13" s="94"/>
      <c r="N13" s="94"/>
      <c r="O13" s="94"/>
      <c r="P13" s="94"/>
      <c r="Q13" s="94"/>
      <c r="R13" s="34"/>
    </row>
    <row r="14" spans="1:18" ht="15.75" thickTop="1" x14ac:dyDescent="0.25">
      <c r="A14" s="13"/>
      <c r="B14" s="54"/>
      <c r="C14" s="54"/>
      <c r="D14" s="95" t="s">
        <v>228</v>
      </c>
      <c r="E14" s="95"/>
      <c r="F14" s="96"/>
      <c r="G14" s="55"/>
      <c r="H14" s="97" t="s">
        <v>229</v>
      </c>
      <c r="I14" s="97"/>
      <c r="J14" s="85"/>
      <c r="K14" s="54"/>
      <c r="L14" s="95" t="s">
        <v>228</v>
      </c>
      <c r="M14" s="95"/>
      <c r="N14" s="96"/>
      <c r="O14" s="55"/>
      <c r="P14" s="97" t="s">
        <v>229</v>
      </c>
      <c r="Q14" s="97"/>
      <c r="R14" s="85"/>
    </row>
    <row r="15" spans="1:18" ht="15.75" thickBot="1" x14ac:dyDescent="0.3">
      <c r="A15" s="13"/>
      <c r="B15" s="54"/>
      <c r="C15" s="54"/>
      <c r="D15" s="84">
        <v>2013</v>
      </c>
      <c r="E15" s="84"/>
      <c r="F15" s="85"/>
      <c r="G15" s="54"/>
      <c r="H15" s="98">
        <v>2012</v>
      </c>
      <c r="I15" s="98"/>
      <c r="J15" s="85"/>
      <c r="K15" s="54"/>
      <c r="L15" s="84">
        <v>2013</v>
      </c>
      <c r="M15" s="84"/>
      <c r="N15" s="85"/>
      <c r="O15" s="54"/>
      <c r="P15" s="98">
        <v>2012</v>
      </c>
      <c r="Q15" s="98"/>
      <c r="R15" s="85"/>
    </row>
    <row r="16" spans="1:18" ht="15.75" thickTop="1" x14ac:dyDescent="0.25">
      <c r="A16" s="13"/>
      <c r="B16" s="92" t="s">
        <v>230</v>
      </c>
      <c r="C16" s="60"/>
      <c r="D16" s="36" t="s">
        <v>152</v>
      </c>
      <c r="E16" s="37">
        <v>2259723</v>
      </c>
      <c r="F16" s="38"/>
      <c r="G16" s="60"/>
      <c r="H16" s="39" t="s">
        <v>152</v>
      </c>
      <c r="I16" s="40">
        <v>2034985</v>
      </c>
      <c r="J16" s="38"/>
      <c r="K16" s="60"/>
      <c r="L16" s="36" t="s">
        <v>152</v>
      </c>
      <c r="M16" s="37">
        <v>755661</v>
      </c>
      <c r="N16" s="38"/>
      <c r="O16" s="60"/>
      <c r="P16" s="39" t="s">
        <v>152</v>
      </c>
      <c r="Q16" s="40">
        <v>687789</v>
      </c>
      <c r="R16" s="38"/>
    </row>
    <row r="17" spans="1:18" x14ac:dyDescent="0.25">
      <c r="A17" s="13"/>
      <c r="B17" s="93" t="s">
        <v>231</v>
      </c>
      <c r="C17" s="62"/>
      <c r="D17" s="42"/>
      <c r="E17" s="43">
        <v>2130467</v>
      </c>
      <c r="F17" s="44"/>
      <c r="G17" s="62"/>
      <c r="H17" s="42"/>
      <c r="I17" s="45">
        <v>2151392</v>
      </c>
      <c r="J17" s="44"/>
      <c r="K17" s="62"/>
      <c r="L17" s="42"/>
      <c r="M17" s="43">
        <v>710350</v>
      </c>
      <c r="N17" s="44"/>
      <c r="O17" s="62"/>
      <c r="P17" s="42"/>
      <c r="Q17" s="45">
        <v>723432</v>
      </c>
      <c r="R17" s="44"/>
    </row>
    <row r="18" spans="1:18" x14ac:dyDescent="0.25">
      <c r="A18" s="13"/>
      <c r="B18" s="92" t="s">
        <v>232</v>
      </c>
      <c r="C18" s="60"/>
      <c r="D18" s="39"/>
      <c r="E18" s="67" t="s">
        <v>233</v>
      </c>
      <c r="F18" s="68" t="s">
        <v>171</v>
      </c>
      <c r="G18" s="60"/>
      <c r="H18" s="39"/>
      <c r="I18" s="60" t="s">
        <v>234</v>
      </c>
      <c r="J18" s="38" t="s">
        <v>171</v>
      </c>
      <c r="K18" s="60"/>
      <c r="L18" s="39"/>
      <c r="M18" s="67" t="s">
        <v>235</v>
      </c>
      <c r="N18" s="68" t="s">
        <v>171</v>
      </c>
      <c r="O18" s="60"/>
      <c r="P18" s="39"/>
      <c r="Q18" s="60" t="s">
        <v>236</v>
      </c>
      <c r="R18" s="38" t="s">
        <v>171</v>
      </c>
    </row>
    <row r="19" spans="1:18" x14ac:dyDescent="0.25">
      <c r="A19" s="13"/>
      <c r="B19" s="93" t="s">
        <v>237</v>
      </c>
      <c r="C19" s="62"/>
      <c r="D19" s="42"/>
      <c r="E19" s="43">
        <v>192345</v>
      </c>
      <c r="F19" s="44"/>
      <c r="G19" s="62"/>
      <c r="H19" s="42"/>
      <c r="I19" s="45">
        <v>165787</v>
      </c>
      <c r="J19" s="44"/>
      <c r="K19" s="62"/>
      <c r="L19" s="42"/>
      <c r="M19" s="43">
        <v>69630</v>
      </c>
      <c r="N19" s="44"/>
      <c r="O19" s="62"/>
      <c r="P19" s="42"/>
      <c r="Q19" s="45">
        <v>82968</v>
      </c>
      <c r="R19" s="44"/>
    </row>
    <row r="20" spans="1:18" ht="15.75" thickBot="1" x14ac:dyDescent="0.3">
      <c r="A20" s="13"/>
      <c r="B20" s="92" t="s">
        <v>238</v>
      </c>
      <c r="C20" s="60"/>
      <c r="D20" s="46"/>
      <c r="E20" s="47">
        <v>1065295</v>
      </c>
      <c r="F20" s="38"/>
      <c r="G20" s="60"/>
      <c r="H20" s="46"/>
      <c r="I20" s="48">
        <v>726863</v>
      </c>
      <c r="J20" s="38"/>
      <c r="K20" s="60"/>
      <c r="L20" s="46"/>
      <c r="M20" s="47">
        <v>353579</v>
      </c>
      <c r="N20" s="38"/>
      <c r="O20" s="60"/>
      <c r="P20" s="46"/>
      <c r="Q20" s="48">
        <v>241171</v>
      </c>
      <c r="R20" s="38"/>
    </row>
    <row r="21" spans="1:18" ht="16.5" thickTop="1" thickBot="1" x14ac:dyDescent="0.3">
      <c r="A21" s="13"/>
      <c r="B21" s="93" t="s">
        <v>239</v>
      </c>
      <c r="C21" s="62"/>
      <c r="D21" s="49" t="s">
        <v>152</v>
      </c>
      <c r="E21" s="50">
        <v>2345094</v>
      </c>
      <c r="F21" s="44"/>
      <c r="G21" s="62"/>
      <c r="H21" s="51" t="s">
        <v>152</v>
      </c>
      <c r="I21" s="52">
        <v>2130785</v>
      </c>
      <c r="J21" s="44"/>
      <c r="K21" s="62"/>
      <c r="L21" s="49" t="s">
        <v>152</v>
      </c>
      <c r="M21" s="50">
        <v>788308</v>
      </c>
      <c r="N21" s="44"/>
      <c r="O21" s="62"/>
      <c r="P21" s="51" t="s">
        <v>152</v>
      </c>
      <c r="Q21" s="52">
        <v>752613</v>
      </c>
      <c r="R21" s="44"/>
    </row>
    <row r="22" spans="1:18" ht="15.75" thickTop="1" x14ac:dyDescent="0.25">
      <c r="A22" s="13"/>
      <c r="B22" s="30"/>
      <c r="C22" s="30"/>
      <c r="D22" s="30"/>
      <c r="E22" s="30"/>
      <c r="F22" s="30"/>
      <c r="G22" s="30"/>
      <c r="H22" s="30"/>
      <c r="I22" s="30"/>
      <c r="J22" s="30"/>
      <c r="K22" s="30"/>
      <c r="L22" s="30"/>
      <c r="M22" s="30"/>
      <c r="N22" s="30"/>
      <c r="O22" s="30"/>
      <c r="P22" s="30"/>
      <c r="Q22" s="30"/>
      <c r="R22" s="30"/>
    </row>
    <row r="23" spans="1:18" x14ac:dyDescent="0.25">
      <c r="A23" s="13"/>
      <c r="B23" s="30"/>
      <c r="C23" s="30"/>
      <c r="D23" s="30"/>
      <c r="E23" s="30"/>
      <c r="F23" s="30"/>
      <c r="G23" s="30"/>
      <c r="H23" s="30"/>
      <c r="I23" s="30"/>
      <c r="J23" s="30"/>
      <c r="K23" s="30"/>
      <c r="L23" s="30"/>
      <c r="M23" s="30"/>
      <c r="N23" s="30"/>
      <c r="O23" s="30"/>
      <c r="P23" s="30"/>
      <c r="Q23" s="30"/>
      <c r="R23" s="30"/>
    </row>
    <row r="24" spans="1:18" ht="15.75" thickBot="1" x14ac:dyDescent="0.3">
      <c r="A24" s="13"/>
      <c r="B24" s="33"/>
      <c r="C24" s="33"/>
      <c r="D24" s="84" t="s">
        <v>240</v>
      </c>
      <c r="E24" s="84"/>
      <c r="F24" s="84"/>
      <c r="G24" s="84"/>
      <c r="H24" s="84"/>
      <c r="I24" s="84"/>
      <c r="J24" s="84"/>
      <c r="K24" s="84"/>
      <c r="L24" s="84"/>
      <c r="M24" s="84"/>
      <c r="N24" s="84"/>
      <c r="O24" s="84"/>
      <c r="P24" s="84"/>
      <c r="Q24" s="84"/>
      <c r="R24" s="34"/>
    </row>
    <row r="25" spans="1:18" ht="16.5" thickTop="1" thickBot="1" x14ac:dyDescent="0.3">
      <c r="A25" s="13"/>
      <c r="B25" s="33"/>
      <c r="C25" s="33"/>
      <c r="D25" s="94" t="s">
        <v>141</v>
      </c>
      <c r="E25" s="94"/>
      <c r="F25" s="94"/>
      <c r="G25" s="94"/>
      <c r="H25" s="94"/>
      <c r="I25" s="94"/>
      <c r="J25" s="34"/>
      <c r="K25" s="33"/>
      <c r="L25" s="94" t="s">
        <v>142</v>
      </c>
      <c r="M25" s="94"/>
      <c r="N25" s="94"/>
      <c r="O25" s="94"/>
      <c r="P25" s="94"/>
      <c r="Q25" s="94"/>
      <c r="R25" s="34"/>
    </row>
    <row r="26" spans="1:18" ht="15.75" thickTop="1" x14ac:dyDescent="0.25">
      <c r="A26" s="13"/>
      <c r="B26" s="54"/>
      <c r="C26" s="54"/>
      <c r="D26" s="95" t="s">
        <v>228</v>
      </c>
      <c r="E26" s="95"/>
      <c r="F26" s="96"/>
      <c r="G26" s="55"/>
      <c r="H26" s="97" t="s">
        <v>229</v>
      </c>
      <c r="I26" s="97"/>
      <c r="J26" s="85"/>
      <c r="K26" s="54"/>
      <c r="L26" s="95" t="s">
        <v>228</v>
      </c>
      <c r="M26" s="95"/>
      <c r="N26" s="96"/>
      <c r="O26" s="55"/>
      <c r="P26" s="97" t="s">
        <v>229</v>
      </c>
      <c r="Q26" s="97"/>
      <c r="R26" s="85"/>
    </row>
    <row r="27" spans="1:18" ht="15.75" thickBot="1" x14ac:dyDescent="0.3">
      <c r="A27" s="13"/>
      <c r="B27" s="54"/>
      <c r="C27" s="54"/>
      <c r="D27" s="84">
        <v>2013</v>
      </c>
      <c r="E27" s="84"/>
      <c r="F27" s="85"/>
      <c r="G27" s="54"/>
      <c r="H27" s="98">
        <v>2012</v>
      </c>
      <c r="I27" s="98"/>
      <c r="J27" s="85"/>
      <c r="K27" s="54"/>
      <c r="L27" s="84">
        <v>2013</v>
      </c>
      <c r="M27" s="84"/>
      <c r="N27" s="85"/>
      <c r="O27" s="54"/>
      <c r="P27" s="98">
        <v>2012</v>
      </c>
      <c r="Q27" s="98"/>
      <c r="R27" s="85"/>
    </row>
    <row r="28" spans="1:18" ht="15.75" thickTop="1" x14ac:dyDescent="0.25">
      <c r="A28" s="13"/>
      <c r="B28" s="92" t="s">
        <v>230</v>
      </c>
      <c r="C28" s="60"/>
      <c r="D28" s="36" t="s">
        <v>152</v>
      </c>
      <c r="E28" s="37">
        <v>151926</v>
      </c>
      <c r="F28" s="38"/>
      <c r="G28" s="60"/>
      <c r="H28" s="39" t="s">
        <v>152</v>
      </c>
      <c r="I28" s="40">
        <v>130210</v>
      </c>
      <c r="J28" s="38"/>
      <c r="K28" s="60"/>
      <c r="L28" s="36" t="s">
        <v>152</v>
      </c>
      <c r="M28" s="37">
        <v>50642</v>
      </c>
      <c r="N28" s="38"/>
      <c r="O28" s="60"/>
      <c r="P28" s="39" t="s">
        <v>152</v>
      </c>
      <c r="Q28" s="40">
        <v>43403</v>
      </c>
      <c r="R28" s="38"/>
    </row>
    <row r="29" spans="1:18" x14ac:dyDescent="0.25">
      <c r="A29" s="13"/>
      <c r="B29" s="93" t="s">
        <v>231</v>
      </c>
      <c r="C29" s="62"/>
      <c r="D29" s="42"/>
      <c r="E29" s="43">
        <v>106565</v>
      </c>
      <c r="F29" s="44"/>
      <c r="G29" s="62"/>
      <c r="H29" s="42"/>
      <c r="I29" s="45">
        <v>107541</v>
      </c>
      <c r="J29" s="44"/>
      <c r="K29" s="62"/>
      <c r="L29" s="42"/>
      <c r="M29" s="43">
        <v>35522</v>
      </c>
      <c r="N29" s="44"/>
      <c r="O29" s="62"/>
      <c r="P29" s="42"/>
      <c r="Q29" s="45">
        <v>35847</v>
      </c>
      <c r="R29" s="44"/>
    </row>
    <row r="30" spans="1:18" x14ac:dyDescent="0.25">
      <c r="A30" s="13"/>
      <c r="B30" s="92" t="s">
        <v>232</v>
      </c>
      <c r="C30" s="60"/>
      <c r="D30" s="39"/>
      <c r="E30" s="67" t="s">
        <v>241</v>
      </c>
      <c r="F30" s="68" t="s">
        <v>171</v>
      </c>
      <c r="G30" s="60"/>
      <c r="H30" s="39"/>
      <c r="I30" s="60" t="s">
        <v>242</v>
      </c>
      <c r="J30" s="38" t="s">
        <v>171</v>
      </c>
      <c r="K30" s="60"/>
      <c r="L30" s="39"/>
      <c r="M30" s="67" t="s">
        <v>243</v>
      </c>
      <c r="N30" s="68" t="s">
        <v>171</v>
      </c>
      <c r="O30" s="60"/>
      <c r="P30" s="39"/>
      <c r="Q30" s="60" t="s">
        <v>244</v>
      </c>
      <c r="R30" s="38" t="s">
        <v>171</v>
      </c>
    </row>
    <row r="31" spans="1:18" x14ac:dyDescent="0.25">
      <c r="A31" s="13"/>
      <c r="B31" s="93" t="s">
        <v>237</v>
      </c>
      <c r="C31" s="62"/>
      <c r="D31" s="42"/>
      <c r="E31" s="99" t="s">
        <v>245</v>
      </c>
      <c r="F31" s="44" t="s">
        <v>171</v>
      </c>
      <c r="G31" s="62"/>
      <c r="H31" s="42"/>
      <c r="I31" s="62" t="s">
        <v>246</v>
      </c>
      <c r="J31" s="44" t="s">
        <v>171</v>
      </c>
      <c r="K31" s="62"/>
      <c r="L31" s="42"/>
      <c r="M31" s="99" t="s">
        <v>247</v>
      </c>
      <c r="N31" s="100" t="s">
        <v>171</v>
      </c>
      <c r="O31" s="62"/>
      <c r="P31" s="42"/>
      <c r="Q31" s="62" t="s">
        <v>247</v>
      </c>
      <c r="R31" s="44" t="s">
        <v>171</v>
      </c>
    </row>
    <row r="32" spans="1:18" ht="15.75" thickBot="1" x14ac:dyDescent="0.3">
      <c r="A32" s="13"/>
      <c r="B32" s="92" t="s">
        <v>238</v>
      </c>
      <c r="C32" s="60"/>
      <c r="D32" s="46"/>
      <c r="E32" s="47">
        <v>14145</v>
      </c>
      <c r="F32" s="38"/>
      <c r="G32" s="60"/>
      <c r="H32" s="46"/>
      <c r="I32" s="101" t="s">
        <v>216</v>
      </c>
      <c r="J32" s="38"/>
      <c r="K32" s="60"/>
      <c r="L32" s="46"/>
      <c r="M32" s="47">
        <v>4715</v>
      </c>
      <c r="N32" s="38"/>
      <c r="O32" s="60"/>
      <c r="P32" s="46"/>
      <c r="Q32" s="101" t="s">
        <v>216</v>
      </c>
      <c r="R32" s="38"/>
    </row>
    <row r="33" spans="1:18" ht="16.5" thickTop="1" thickBot="1" x14ac:dyDescent="0.3">
      <c r="A33" s="13"/>
      <c r="B33" s="93" t="s">
        <v>239</v>
      </c>
      <c r="C33" s="62"/>
      <c r="D33" s="49" t="s">
        <v>152</v>
      </c>
      <c r="E33" s="50">
        <v>181679</v>
      </c>
      <c r="F33" s="44"/>
      <c r="G33" s="62"/>
      <c r="H33" s="51" t="s">
        <v>152</v>
      </c>
      <c r="I33" s="52">
        <v>147055</v>
      </c>
      <c r="J33" s="44"/>
      <c r="K33" s="62"/>
      <c r="L33" s="49" t="s">
        <v>152</v>
      </c>
      <c r="M33" s="50">
        <v>60560</v>
      </c>
      <c r="N33" s="44"/>
      <c r="O33" s="62"/>
      <c r="P33" s="51" t="s">
        <v>152</v>
      </c>
      <c r="Q33" s="52">
        <v>49019</v>
      </c>
      <c r="R33" s="44"/>
    </row>
    <row r="34" spans="1:18" ht="15.75" thickTop="1" x14ac:dyDescent="0.25">
      <c r="A34" s="13"/>
      <c r="B34" s="30"/>
      <c r="C34" s="30"/>
      <c r="D34" s="30"/>
      <c r="E34" s="30"/>
      <c r="F34" s="30"/>
      <c r="G34" s="30"/>
      <c r="H34" s="30"/>
      <c r="I34" s="30"/>
      <c r="J34" s="30"/>
      <c r="K34" s="30"/>
      <c r="L34" s="30"/>
      <c r="M34" s="30"/>
      <c r="N34" s="30"/>
      <c r="O34" s="30"/>
      <c r="P34" s="30"/>
      <c r="Q34" s="30"/>
      <c r="R34" s="30"/>
    </row>
    <row r="35" spans="1:18" x14ac:dyDescent="0.25">
      <c r="A35" s="13"/>
      <c r="B35" s="30"/>
      <c r="C35" s="30"/>
      <c r="D35" s="30"/>
      <c r="E35" s="30"/>
      <c r="F35" s="30"/>
      <c r="G35" s="30"/>
      <c r="H35" s="30"/>
      <c r="I35" s="30"/>
      <c r="J35" s="30"/>
      <c r="K35" s="30"/>
      <c r="L35" s="30"/>
      <c r="M35" s="30"/>
      <c r="N35" s="30"/>
      <c r="O35" s="30"/>
      <c r="P35" s="30"/>
      <c r="Q35" s="30"/>
      <c r="R35" s="30"/>
    </row>
    <row r="36" spans="1:18" ht="30" customHeight="1" x14ac:dyDescent="0.25">
      <c r="A36" s="13"/>
      <c r="B36" s="30" t="s">
        <v>248</v>
      </c>
      <c r="C36" s="30"/>
      <c r="D36" s="30"/>
      <c r="E36" s="30"/>
      <c r="F36" s="30"/>
      <c r="G36" s="30"/>
      <c r="H36" s="30"/>
      <c r="I36" s="30"/>
      <c r="J36" s="30"/>
      <c r="K36" s="30"/>
      <c r="L36" s="30"/>
      <c r="M36" s="30"/>
      <c r="N36" s="30"/>
      <c r="O36" s="30"/>
      <c r="P36" s="30"/>
      <c r="Q36" s="30"/>
      <c r="R36" s="30"/>
    </row>
    <row r="37" spans="1:18" x14ac:dyDescent="0.25">
      <c r="A37" s="13"/>
      <c r="B37" s="30"/>
      <c r="C37" s="30"/>
      <c r="D37" s="30"/>
      <c r="E37" s="30"/>
      <c r="F37" s="30"/>
      <c r="G37" s="30"/>
      <c r="H37" s="30"/>
      <c r="I37" s="30"/>
      <c r="J37" s="30"/>
      <c r="K37" s="30"/>
      <c r="L37" s="30"/>
      <c r="M37" s="30"/>
      <c r="N37" s="30"/>
      <c r="O37" s="30"/>
      <c r="P37" s="30"/>
      <c r="Q37" s="30"/>
      <c r="R37" s="30"/>
    </row>
    <row r="38" spans="1:18" ht="25.5" customHeight="1" x14ac:dyDescent="0.25">
      <c r="A38" s="13"/>
      <c r="B38" s="87" t="s">
        <v>249</v>
      </c>
      <c r="C38" s="87"/>
      <c r="D38" s="87"/>
      <c r="E38" s="87"/>
      <c r="F38" s="87"/>
      <c r="G38" s="87"/>
      <c r="H38" s="87"/>
      <c r="I38" s="87"/>
      <c r="J38" s="87"/>
      <c r="K38" s="87"/>
      <c r="L38" s="87"/>
      <c r="M38" s="87"/>
      <c r="N38" s="87"/>
      <c r="O38" s="87"/>
      <c r="P38" s="87"/>
      <c r="Q38" s="87"/>
      <c r="R38" s="87"/>
    </row>
  </sheetData>
  <mergeCells count="60">
    <mergeCell ref="B36:R36"/>
    <mergeCell ref="B37:R37"/>
    <mergeCell ref="B38:R38"/>
    <mergeCell ref="B10:R10"/>
    <mergeCell ref="B11:R11"/>
    <mergeCell ref="B22:R22"/>
    <mergeCell ref="B23:R23"/>
    <mergeCell ref="B34:R34"/>
    <mergeCell ref="B35:R35"/>
    <mergeCell ref="B4:R4"/>
    <mergeCell ref="B5:R5"/>
    <mergeCell ref="B6:R6"/>
    <mergeCell ref="B7:R7"/>
    <mergeCell ref="B8:R8"/>
    <mergeCell ref="B9:R9"/>
    <mergeCell ref="N26:N27"/>
    <mergeCell ref="O26:O27"/>
    <mergeCell ref="P26:Q26"/>
    <mergeCell ref="P27:Q27"/>
    <mergeCell ref="R26:R27"/>
    <mergeCell ref="A1:A2"/>
    <mergeCell ref="B1:R1"/>
    <mergeCell ref="B2:R2"/>
    <mergeCell ref="B3:R3"/>
    <mergeCell ref="A4:A38"/>
    <mergeCell ref="H26:I26"/>
    <mergeCell ref="H27:I27"/>
    <mergeCell ref="J26:J27"/>
    <mergeCell ref="K26:K27"/>
    <mergeCell ref="L26:M26"/>
    <mergeCell ref="L27:M27"/>
    <mergeCell ref="B26:B27"/>
    <mergeCell ref="C26:C27"/>
    <mergeCell ref="D26:E26"/>
    <mergeCell ref="D27:E27"/>
    <mergeCell ref="F26:F27"/>
    <mergeCell ref="G26:G27"/>
    <mergeCell ref="O14:O15"/>
    <mergeCell ref="P14:Q14"/>
    <mergeCell ref="P15:Q15"/>
    <mergeCell ref="R14:R15"/>
    <mergeCell ref="D24:Q24"/>
    <mergeCell ref="D25:I25"/>
    <mergeCell ref="L25:Q25"/>
    <mergeCell ref="H15:I15"/>
    <mergeCell ref="J14:J15"/>
    <mergeCell ref="K14:K15"/>
    <mergeCell ref="L14:M14"/>
    <mergeCell ref="L15:M15"/>
    <mergeCell ref="N14:N15"/>
    <mergeCell ref="D12:Q12"/>
    <mergeCell ref="D13:I13"/>
    <mergeCell ref="L13:Q13"/>
    <mergeCell ref="B14:B15"/>
    <mergeCell ref="C14:C15"/>
    <mergeCell ref="D14:E14"/>
    <mergeCell ref="D15:E15"/>
    <mergeCell ref="F14:F15"/>
    <mergeCell ref="G14:G15"/>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36.5703125" customWidth="1"/>
    <col min="6" max="6" width="3" customWidth="1"/>
    <col min="7" max="7" width="18" customWidth="1"/>
    <col min="8" max="8" width="3.85546875" customWidth="1"/>
    <col min="9" max="9" width="11.7109375" customWidth="1"/>
    <col min="10" max="12" width="18" customWidth="1"/>
    <col min="13" max="13" width="11.140625" customWidth="1"/>
    <col min="14" max="14" width="3" customWidth="1"/>
    <col min="15" max="15" width="18" customWidth="1"/>
    <col min="16" max="16" width="3.5703125" customWidth="1"/>
    <col min="17" max="17" width="10.28515625" customWidth="1"/>
    <col min="18" max="18" width="18"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251</v>
      </c>
      <c r="B3" s="30"/>
      <c r="C3" s="30"/>
      <c r="D3" s="30"/>
      <c r="E3" s="30"/>
      <c r="F3" s="30"/>
      <c r="G3" s="30"/>
      <c r="H3" s="30"/>
      <c r="I3" s="30"/>
      <c r="J3" s="30"/>
      <c r="K3" s="30"/>
      <c r="L3" s="30"/>
      <c r="M3" s="30"/>
      <c r="N3" s="30"/>
      <c r="O3" s="30"/>
      <c r="P3" s="30"/>
      <c r="Q3" s="30"/>
      <c r="R3" s="30"/>
    </row>
    <row r="4" spans="1:18" x14ac:dyDescent="0.25">
      <c r="A4" s="13" t="s">
        <v>250</v>
      </c>
      <c r="B4" s="31" t="s">
        <v>252</v>
      </c>
      <c r="C4" s="31"/>
      <c r="D4" s="31"/>
      <c r="E4" s="31"/>
      <c r="F4" s="31"/>
      <c r="G4" s="31"/>
      <c r="H4" s="31"/>
      <c r="I4" s="31"/>
      <c r="J4" s="31"/>
      <c r="K4" s="31"/>
      <c r="L4" s="31"/>
      <c r="M4" s="31"/>
      <c r="N4" s="31"/>
      <c r="O4" s="31"/>
      <c r="P4" s="31"/>
      <c r="Q4" s="31"/>
      <c r="R4" s="31"/>
    </row>
    <row r="5" spans="1:18" x14ac:dyDescent="0.25">
      <c r="A5" s="13"/>
      <c r="B5" s="30"/>
      <c r="C5" s="30"/>
      <c r="D5" s="30"/>
      <c r="E5" s="30"/>
      <c r="F5" s="30"/>
      <c r="G5" s="30"/>
      <c r="H5" s="30"/>
      <c r="I5" s="30"/>
      <c r="J5" s="30"/>
      <c r="K5" s="30"/>
      <c r="L5" s="30"/>
      <c r="M5" s="30"/>
      <c r="N5" s="30"/>
      <c r="O5" s="30"/>
      <c r="P5" s="30"/>
      <c r="Q5" s="30"/>
      <c r="R5" s="30"/>
    </row>
    <row r="6" spans="1:18" ht="38.25" customHeight="1" x14ac:dyDescent="0.25">
      <c r="A6" s="13"/>
      <c r="B6" s="87" t="s">
        <v>253</v>
      </c>
      <c r="C6" s="87"/>
      <c r="D6" s="87"/>
      <c r="E6" s="87"/>
      <c r="F6" s="87"/>
      <c r="G6" s="87"/>
      <c r="H6" s="87"/>
      <c r="I6" s="87"/>
      <c r="J6" s="87"/>
      <c r="K6" s="87"/>
      <c r="L6" s="87"/>
      <c r="M6" s="87"/>
      <c r="N6" s="87"/>
      <c r="O6" s="87"/>
      <c r="P6" s="87"/>
      <c r="Q6" s="87"/>
      <c r="R6" s="87"/>
    </row>
    <row r="7" spans="1:18" x14ac:dyDescent="0.25">
      <c r="A7" s="13"/>
      <c r="B7" s="30"/>
      <c r="C7" s="30"/>
      <c r="D7" s="30"/>
      <c r="E7" s="30"/>
      <c r="F7" s="30"/>
      <c r="G7" s="30"/>
      <c r="H7" s="30"/>
      <c r="I7" s="30"/>
      <c r="J7" s="30"/>
      <c r="K7" s="30"/>
      <c r="L7" s="30"/>
      <c r="M7" s="30"/>
      <c r="N7" s="30"/>
      <c r="O7" s="30"/>
      <c r="P7" s="30"/>
      <c r="Q7" s="30"/>
      <c r="R7" s="30"/>
    </row>
    <row r="8" spans="1:18" x14ac:dyDescent="0.25">
      <c r="A8" s="13"/>
      <c r="B8" s="87" t="s">
        <v>254</v>
      </c>
      <c r="C8" s="87"/>
      <c r="D8" s="87"/>
      <c r="E8" s="87"/>
      <c r="F8" s="87"/>
      <c r="G8" s="87"/>
      <c r="H8" s="87"/>
      <c r="I8" s="87"/>
      <c r="J8" s="87"/>
      <c r="K8" s="87"/>
      <c r="L8" s="87"/>
      <c r="M8" s="87"/>
      <c r="N8" s="87"/>
      <c r="O8" s="87"/>
      <c r="P8" s="87"/>
      <c r="Q8" s="87"/>
      <c r="R8" s="87"/>
    </row>
    <row r="9" spans="1:18" x14ac:dyDescent="0.25">
      <c r="A9" s="13"/>
      <c r="B9" s="30"/>
      <c r="C9" s="30"/>
      <c r="D9" s="30"/>
      <c r="E9" s="30"/>
      <c r="F9" s="30"/>
      <c r="G9" s="30"/>
      <c r="H9" s="30"/>
      <c r="I9" s="30"/>
      <c r="J9" s="30"/>
      <c r="K9" s="30"/>
      <c r="L9" s="30"/>
      <c r="M9" s="30"/>
      <c r="N9" s="30"/>
      <c r="O9" s="30"/>
      <c r="P9" s="30"/>
      <c r="Q9" s="30"/>
      <c r="R9" s="30"/>
    </row>
    <row r="10" spans="1:18" x14ac:dyDescent="0.25">
      <c r="A10" s="13"/>
      <c r="B10" s="30"/>
      <c r="C10" s="30"/>
      <c r="D10" s="30"/>
      <c r="E10" s="30"/>
      <c r="F10" s="30"/>
      <c r="G10" s="30"/>
      <c r="H10" s="30"/>
      <c r="I10" s="30"/>
      <c r="J10" s="30"/>
      <c r="K10" s="30"/>
      <c r="L10" s="30"/>
      <c r="M10" s="30"/>
      <c r="N10" s="30"/>
      <c r="O10" s="30"/>
      <c r="P10" s="30"/>
      <c r="Q10" s="30"/>
      <c r="R10" s="30"/>
    </row>
    <row r="11" spans="1:18" x14ac:dyDescent="0.25">
      <c r="A11" s="13"/>
      <c r="B11" s="30"/>
      <c r="C11" s="30"/>
      <c r="D11" s="30"/>
      <c r="E11" s="30"/>
      <c r="F11" s="30"/>
      <c r="G11" s="30"/>
      <c r="H11" s="30"/>
      <c r="I11" s="30"/>
      <c r="J11" s="30"/>
      <c r="K11" s="30"/>
      <c r="L11" s="30"/>
      <c r="M11" s="30"/>
      <c r="N11" s="30"/>
      <c r="O11" s="30"/>
      <c r="P11" s="30"/>
      <c r="Q11" s="30"/>
      <c r="R11" s="30"/>
    </row>
    <row r="12" spans="1:18" x14ac:dyDescent="0.25">
      <c r="A12" s="13"/>
      <c r="B12" s="54"/>
      <c r="C12" s="54"/>
      <c r="D12" s="76" t="s">
        <v>141</v>
      </c>
      <c r="E12" s="76"/>
      <c r="F12" s="76"/>
      <c r="G12" s="76"/>
      <c r="H12" s="76"/>
      <c r="I12" s="76"/>
      <c r="J12" s="85"/>
      <c r="K12" s="54"/>
      <c r="L12" s="76" t="s">
        <v>255</v>
      </c>
      <c r="M12" s="76"/>
      <c r="N12" s="76"/>
      <c r="O12" s="76"/>
      <c r="P12" s="76"/>
      <c r="Q12" s="76"/>
      <c r="R12" s="85"/>
    </row>
    <row r="13" spans="1:18" ht="15.75" thickBot="1" x14ac:dyDescent="0.3">
      <c r="A13" s="13"/>
      <c r="B13" s="54"/>
      <c r="C13" s="54"/>
      <c r="D13" s="53">
        <v>41545</v>
      </c>
      <c r="E13" s="53"/>
      <c r="F13" s="53"/>
      <c r="G13" s="53"/>
      <c r="H13" s="53"/>
      <c r="I13" s="53"/>
      <c r="J13" s="85"/>
      <c r="K13" s="54"/>
      <c r="L13" s="53">
        <v>41272</v>
      </c>
      <c r="M13" s="53"/>
      <c r="N13" s="53"/>
      <c r="O13" s="53"/>
      <c r="P13" s="53"/>
      <c r="Q13" s="53"/>
      <c r="R13" s="85"/>
    </row>
    <row r="14" spans="1:18" ht="16.5" thickTop="1" thickBot="1" x14ac:dyDescent="0.3">
      <c r="A14" s="13"/>
      <c r="B14" s="33"/>
      <c r="C14" s="102"/>
      <c r="D14" s="104" t="s">
        <v>256</v>
      </c>
      <c r="E14" s="104"/>
      <c r="F14" s="34"/>
      <c r="G14" s="94" t="s">
        <v>257</v>
      </c>
      <c r="H14" s="94"/>
      <c r="I14" s="94"/>
      <c r="J14" s="34"/>
      <c r="K14" s="102"/>
      <c r="L14" s="104" t="s">
        <v>256</v>
      </c>
      <c r="M14" s="104"/>
      <c r="N14" s="34"/>
      <c r="O14" s="94" t="s">
        <v>257</v>
      </c>
      <c r="P14" s="94"/>
      <c r="Q14" s="94"/>
      <c r="R14" s="34"/>
    </row>
    <row r="15" spans="1:18" ht="15.75" thickTop="1" x14ac:dyDescent="0.25">
      <c r="A15" s="13"/>
      <c r="B15" s="92" t="s">
        <v>258</v>
      </c>
      <c r="C15" s="60"/>
      <c r="D15" s="39"/>
      <c r="E15" s="37">
        <v>21000</v>
      </c>
      <c r="F15" s="38"/>
      <c r="G15" s="60"/>
      <c r="H15" s="36" t="s">
        <v>152</v>
      </c>
      <c r="I15" s="67">
        <v>13.58</v>
      </c>
      <c r="J15" s="38"/>
      <c r="K15" s="60"/>
      <c r="L15" s="39"/>
      <c r="M15" s="40">
        <v>25500</v>
      </c>
      <c r="N15" s="38"/>
      <c r="O15" s="60"/>
      <c r="P15" s="39" t="s">
        <v>152</v>
      </c>
      <c r="Q15" s="60">
        <v>13.58</v>
      </c>
      <c r="R15" s="38"/>
    </row>
    <row r="16" spans="1:18" ht="15.75" thickBot="1" x14ac:dyDescent="0.3">
      <c r="A16" s="13"/>
      <c r="B16" s="93" t="s">
        <v>259</v>
      </c>
      <c r="C16" s="62"/>
      <c r="D16" s="69"/>
      <c r="E16" s="103" t="s">
        <v>260</v>
      </c>
      <c r="F16" s="100" t="s">
        <v>171</v>
      </c>
      <c r="G16" s="62"/>
      <c r="H16" s="42"/>
      <c r="I16" s="99">
        <v>13.58</v>
      </c>
      <c r="J16" s="44"/>
      <c r="K16" s="62"/>
      <c r="L16" s="69"/>
      <c r="M16" s="81" t="s">
        <v>261</v>
      </c>
      <c r="N16" s="44" t="s">
        <v>171</v>
      </c>
      <c r="O16" s="62"/>
      <c r="P16" s="42"/>
      <c r="Q16" s="62">
        <v>13.58</v>
      </c>
      <c r="R16" s="44"/>
    </row>
    <row r="17" spans="1:18" ht="16.5" thickTop="1" thickBot="1" x14ac:dyDescent="0.3">
      <c r="A17" s="13"/>
      <c r="B17" s="92" t="s">
        <v>262</v>
      </c>
      <c r="C17" s="60"/>
      <c r="D17" s="74"/>
      <c r="E17" s="73">
        <v>20000</v>
      </c>
      <c r="F17" s="38"/>
      <c r="G17" s="60"/>
      <c r="H17" s="39"/>
      <c r="I17" s="67">
        <v>13.58</v>
      </c>
      <c r="J17" s="38"/>
      <c r="K17" s="60"/>
      <c r="L17" s="74"/>
      <c r="M17" s="75">
        <v>21000</v>
      </c>
      <c r="N17" s="38"/>
      <c r="O17" s="60"/>
      <c r="P17" s="39"/>
      <c r="Q17" s="60">
        <v>13.58</v>
      </c>
      <c r="R17" s="38"/>
    </row>
    <row r="18" spans="1:18" ht="15.75" thickTop="1" x14ac:dyDescent="0.25">
      <c r="A18" s="13"/>
      <c r="B18" s="30"/>
      <c r="C18" s="30"/>
      <c r="D18" s="30"/>
      <c r="E18" s="30"/>
      <c r="F18" s="30"/>
      <c r="G18" s="30"/>
      <c r="H18" s="30"/>
      <c r="I18" s="30"/>
      <c r="J18" s="30"/>
      <c r="K18" s="30"/>
      <c r="L18" s="30"/>
      <c r="M18" s="30"/>
      <c r="N18" s="30"/>
      <c r="O18" s="30"/>
      <c r="P18" s="30"/>
      <c r="Q18" s="30"/>
      <c r="R18" s="30"/>
    </row>
    <row r="19" spans="1:18" x14ac:dyDescent="0.25">
      <c r="A19" s="13"/>
      <c r="B19" s="30"/>
      <c r="C19" s="30"/>
      <c r="D19" s="30"/>
      <c r="E19" s="30"/>
      <c r="F19" s="30"/>
      <c r="G19" s="30"/>
      <c r="H19" s="30"/>
      <c r="I19" s="30"/>
      <c r="J19" s="30"/>
      <c r="K19" s="30"/>
      <c r="L19" s="30"/>
      <c r="M19" s="30"/>
      <c r="N19" s="30"/>
      <c r="O19" s="30"/>
      <c r="P19" s="30"/>
      <c r="Q19" s="30"/>
      <c r="R19" s="30"/>
    </row>
    <row r="20" spans="1:18" x14ac:dyDescent="0.25">
      <c r="A20" s="13"/>
      <c r="B20" s="30"/>
      <c r="C20" s="30"/>
      <c r="D20" s="30"/>
      <c r="E20" s="30"/>
      <c r="F20" s="30"/>
      <c r="G20" s="30"/>
      <c r="H20" s="30"/>
      <c r="I20" s="30"/>
      <c r="J20" s="30"/>
      <c r="K20" s="30"/>
      <c r="L20" s="30"/>
      <c r="M20" s="30"/>
      <c r="N20" s="30"/>
      <c r="O20" s="30"/>
      <c r="P20" s="30"/>
      <c r="Q20" s="30"/>
      <c r="R20" s="30"/>
    </row>
    <row r="21" spans="1:18" ht="15.75" thickBot="1" x14ac:dyDescent="0.3">
      <c r="A21" s="13"/>
      <c r="B21" s="108" t="s">
        <v>263</v>
      </c>
      <c r="C21" s="108"/>
      <c r="D21" s="108"/>
      <c r="E21" s="108"/>
    </row>
    <row r="22" spans="1:18" ht="15.75" thickTop="1" x14ac:dyDescent="0.25">
      <c r="A22" s="13"/>
      <c r="B22" s="33"/>
      <c r="C22" s="33"/>
      <c r="D22" s="95" t="s">
        <v>266</v>
      </c>
      <c r="E22" s="33"/>
    </row>
    <row r="23" spans="1:18" x14ac:dyDescent="0.25">
      <c r="A23" s="13"/>
      <c r="B23" s="33"/>
      <c r="C23" s="33"/>
      <c r="D23" s="76"/>
      <c r="E23" s="33"/>
    </row>
    <row r="24" spans="1:18" x14ac:dyDescent="0.25">
      <c r="A24" s="13"/>
      <c r="B24" s="33"/>
      <c r="C24" s="56" t="s">
        <v>265</v>
      </c>
      <c r="D24" s="76"/>
      <c r="E24" s="56" t="s">
        <v>267</v>
      </c>
    </row>
    <row r="25" spans="1:18" ht="15.75" thickBot="1" x14ac:dyDescent="0.3">
      <c r="A25" s="13"/>
      <c r="B25" s="78" t="s">
        <v>264</v>
      </c>
      <c r="C25" s="88"/>
      <c r="D25" s="84"/>
      <c r="E25" s="88"/>
    </row>
    <row r="26" spans="1:18" ht="16.5" thickTop="1" thickBot="1" x14ac:dyDescent="0.3">
      <c r="A26" s="13"/>
      <c r="B26" s="105">
        <v>13.58</v>
      </c>
      <c r="C26" s="106">
        <v>20000</v>
      </c>
      <c r="D26" s="107">
        <v>1.2</v>
      </c>
      <c r="E26" s="107" t="s">
        <v>268</v>
      </c>
    </row>
    <row r="27" spans="1:18" ht="15.75" thickTop="1" x14ac:dyDescent="0.25">
      <c r="A27" s="13"/>
      <c r="B27" s="30"/>
      <c r="C27" s="30"/>
      <c r="D27" s="30"/>
      <c r="E27" s="30"/>
      <c r="F27" s="30"/>
      <c r="G27" s="30"/>
      <c r="H27" s="30"/>
      <c r="I27" s="30"/>
      <c r="J27" s="30"/>
      <c r="K27" s="30"/>
      <c r="L27" s="30"/>
      <c r="M27" s="30"/>
      <c r="N27" s="30"/>
      <c r="O27" s="30"/>
      <c r="P27" s="30"/>
      <c r="Q27" s="30"/>
      <c r="R27" s="30"/>
    </row>
    <row r="28" spans="1:18" x14ac:dyDescent="0.25">
      <c r="A28" s="13"/>
      <c r="B28" s="87" t="s">
        <v>269</v>
      </c>
      <c r="C28" s="87"/>
      <c r="D28" s="87"/>
      <c r="E28" s="87"/>
      <c r="F28" s="87"/>
      <c r="G28" s="87"/>
      <c r="H28" s="87"/>
      <c r="I28" s="87"/>
      <c r="J28" s="87"/>
      <c r="K28" s="87"/>
      <c r="L28" s="87"/>
      <c r="M28" s="87"/>
      <c r="N28" s="87"/>
      <c r="O28" s="87"/>
      <c r="P28" s="87"/>
      <c r="Q28" s="87"/>
      <c r="R28" s="87"/>
    </row>
  </sheetData>
  <mergeCells count="33">
    <mergeCell ref="B19:R19"/>
    <mergeCell ref="B20:R20"/>
    <mergeCell ref="B27:R27"/>
    <mergeCell ref="B28:R28"/>
    <mergeCell ref="B7:R7"/>
    <mergeCell ref="B8:R8"/>
    <mergeCell ref="B9:R9"/>
    <mergeCell ref="B10:R10"/>
    <mergeCell ref="B11:R11"/>
    <mergeCell ref="B18:R18"/>
    <mergeCell ref="B21:E21"/>
    <mergeCell ref="D22:D25"/>
    <mergeCell ref="A1:A2"/>
    <mergeCell ref="B1:R1"/>
    <mergeCell ref="B2:R2"/>
    <mergeCell ref="B3:R3"/>
    <mergeCell ref="A4:A28"/>
    <mergeCell ref="B4:R4"/>
    <mergeCell ref="B5:R5"/>
    <mergeCell ref="B6:R6"/>
    <mergeCell ref="L12:Q12"/>
    <mergeCell ref="L13:Q13"/>
    <mergeCell ref="R12:R13"/>
    <mergeCell ref="D14:E14"/>
    <mergeCell ref="G14:I14"/>
    <mergeCell ref="L14:M14"/>
    <mergeCell ref="O14:Q14"/>
    <mergeCell ref="B12:B13"/>
    <mergeCell ref="C12:C13"/>
    <mergeCell ref="D12:I12"/>
    <mergeCell ref="D13:I13"/>
    <mergeCell ref="J12:J13"/>
    <mergeCell ref="K12:K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270</v>
      </c>
      <c r="B1" s="1" t="s">
        <v>1</v>
      </c>
    </row>
    <row r="2" spans="1:2" x14ac:dyDescent="0.25">
      <c r="A2" s="7"/>
      <c r="B2" s="1" t="s">
        <v>2</v>
      </c>
    </row>
    <row r="3" spans="1:2" x14ac:dyDescent="0.25">
      <c r="A3" s="3" t="s">
        <v>271</v>
      </c>
      <c r="B3" s="4"/>
    </row>
    <row r="4" spans="1:2" x14ac:dyDescent="0.25">
      <c r="A4" s="13" t="s">
        <v>270</v>
      </c>
      <c r="B4" s="11" t="s">
        <v>272</v>
      </c>
    </row>
    <row r="5" spans="1:2" x14ac:dyDescent="0.25">
      <c r="A5" s="13"/>
      <c r="B5" s="4"/>
    </row>
    <row r="6" spans="1:2" ht="192" x14ac:dyDescent="0.25">
      <c r="A6" s="13"/>
      <c r="B6" s="12" t="s">
        <v>273</v>
      </c>
    </row>
    <row r="7" spans="1:2" x14ac:dyDescent="0.25">
      <c r="A7" s="13"/>
      <c r="B7" s="4"/>
    </row>
    <row r="8" spans="1:2" ht="409.6" x14ac:dyDescent="0.25">
      <c r="A8" s="13"/>
      <c r="B8" s="12" t="s">
        <v>274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275</v>
      </c>
      <c r="B1" s="1" t="s">
        <v>1</v>
      </c>
    </row>
    <row r="2" spans="1:2" x14ac:dyDescent="0.25">
      <c r="A2" s="7"/>
      <c r="B2" s="1" t="s">
        <v>2</v>
      </c>
    </row>
    <row r="3" spans="1:2" ht="30" x14ac:dyDescent="0.25">
      <c r="A3" s="3" t="s">
        <v>276</v>
      </c>
      <c r="B3" s="4"/>
    </row>
    <row r="4" spans="1:2" ht="26.25" x14ac:dyDescent="0.25">
      <c r="A4" s="13" t="s">
        <v>275</v>
      </c>
      <c r="B4" s="77" t="s">
        <v>277</v>
      </c>
    </row>
    <row r="5" spans="1:2" x14ac:dyDescent="0.25">
      <c r="A5" s="13"/>
      <c r="B5" s="14"/>
    </row>
    <row r="6" spans="1:2" ht="26.25" x14ac:dyDescent="0.25">
      <c r="A6" s="13"/>
      <c r="B6" s="109" t="s">
        <v>278</v>
      </c>
    </row>
    <row r="7" spans="1:2" x14ac:dyDescent="0.25">
      <c r="A7" s="13"/>
      <c r="B7" s="10"/>
    </row>
    <row r="8" spans="1:2" ht="39" x14ac:dyDescent="0.25">
      <c r="A8" s="13"/>
      <c r="B8" s="12" t="s">
        <v>279</v>
      </c>
    </row>
    <row r="9" spans="1:2" x14ac:dyDescent="0.25">
      <c r="A9" s="13"/>
      <c r="B9" s="14"/>
    </row>
    <row r="10" spans="1:2" x14ac:dyDescent="0.25">
      <c r="A10" s="13"/>
      <c r="B10" s="109" t="s">
        <v>280</v>
      </c>
    </row>
    <row r="11" spans="1:2" x14ac:dyDescent="0.25">
      <c r="A11" s="13"/>
      <c r="B11" s="14"/>
    </row>
    <row r="12" spans="1:2" ht="230.25" x14ac:dyDescent="0.25">
      <c r="A12" s="13"/>
      <c r="B12" s="12" t="s">
        <v>281</v>
      </c>
    </row>
    <row r="13" spans="1:2" x14ac:dyDescent="0.25">
      <c r="A13" s="13"/>
      <c r="B13" s="14"/>
    </row>
    <row r="14" spans="1:2" x14ac:dyDescent="0.25">
      <c r="A14" s="13"/>
      <c r="B14" s="109" t="s">
        <v>282</v>
      </c>
    </row>
    <row r="15" spans="1:2" x14ac:dyDescent="0.25">
      <c r="A15" s="13"/>
      <c r="B15" s="14"/>
    </row>
    <row r="16" spans="1:2" ht="64.5" x14ac:dyDescent="0.25">
      <c r="A16" s="13"/>
      <c r="B16" s="12" t="s">
        <v>283</v>
      </c>
    </row>
    <row r="17" spans="1:2" x14ac:dyDescent="0.25">
      <c r="A17" s="13"/>
      <c r="B17" s="10"/>
    </row>
    <row r="18" spans="1:2" x14ac:dyDescent="0.25">
      <c r="A18" s="13"/>
      <c r="B18" s="109" t="s">
        <v>284</v>
      </c>
    </row>
    <row r="19" spans="1:2" x14ac:dyDescent="0.25">
      <c r="A19" s="13"/>
      <c r="B19" s="10"/>
    </row>
    <row r="20" spans="1:2" ht="128.25" x14ac:dyDescent="0.25">
      <c r="A20" s="13"/>
      <c r="B20" s="12" t="s">
        <v>285</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19080745</v>
      </c>
      <c r="C3" s="8">
        <v>18482144</v>
      </c>
    </row>
    <row r="4" spans="1:3" ht="30" x14ac:dyDescent="0.25">
      <c r="A4" s="2" t="s">
        <v>28</v>
      </c>
      <c r="B4" s="5">
        <v>18662614</v>
      </c>
      <c r="C4" s="5">
        <v>18368774</v>
      </c>
    </row>
    <row r="5" spans="1:3" x14ac:dyDescent="0.25">
      <c r="A5" s="2" t="s">
        <v>29</v>
      </c>
      <c r="B5" s="5">
        <v>30425463</v>
      </c>
      <c r="C5" s="5">
        <v>29384780</v>
      </c>
    </row>
    <row r="6" spans="1:3" x14ac:dyDescent="0.25">
      <c r="A6" s="2" t="s">
        <v>30</v>
      </c>
      <c r="B6" s="5">
        <v>3352951</v>
      </c>
      <c r="C6" s="5">
        <v>3365904</v>
      </c>
    </row>
    <row r="7" spans="1:3" x14ac:dyDescent="0.25">
      <c r="A7" s="2" t="s">
        <v>31</v>
      </c>
      <c r="B7" s="4">
        <v>0</v>
      </c>
      <c r="C7" s="5">
        <v>1158632</v>
      </c>
    </row>
    <row r="8" spans="1:3" x14ac:dyDescent="0.25">
      <c r="A8" s="2" t="s">
        <v>32</v>
      </c>
      <c r="B8" s="5">
        <v>1066161</v>
      </c>
      <c r="C8" s="5">
        <v>1064202</v>
      </c>
    </row>
    <row r="9" spans="1:3" x14ac:dyDescent="0.25">
      <c r="A9" s="2" t="s">
        <v>33</v>
      </c>
      <c r="B9" s="5">
        <v>72587934</v>
      </c>
      <c r="C9" s="5">
        <v>71824436</v>
      </c>
    </row>
    <row r="10" spans="1:3" x14ac:dyDescent="0.25">
      <c r="A10" s="2" t="s">
        <v>34</v>
      </c>
      <c r="B10" s="5">
        <v>62073438</v>
      </c>
      <c r="C10" s="5">
        <v>58130024</v>
      </c>
    </row>
    <row r="11" spans="1:3" x14ac:dyDescent="0.25">
      <c r="A11" s="2" t="s">
        <v>35</v>
      </c>
      <c r="B11" s="5">
        <v>-35072372</v>
      </c>
      <c r="C11" s="5">
        <v>-32469281</v>
      </c>
    </row>
    <row r="12" spans="1:3" x14ac:dyDescent="0.25">
      <c r="A12" s="2" t="s">
        <v>36</v>
      </c>
      <c r="B12" s="5">
        <v>27001066</v>
      </c>
      <c r="C12" s="5">
        <v>25660743</v>
      </c>
    </row>
    <row r="13" spans="1:3" x14ac:dyDescent="0.25">
      <c r="A13" s="3" t="s">
        <v>37</v>
      </c>
      <c r="B13" s="4"/>
      <c r="C13" s="4"/>
    </row>
    <row r="14" spans="1:3" x14ac:dyDescent="0.25">
      <c r="A14" s="2" t="s">
        <v>38</v>
      </c>
      <c r="B14" s="5">
        <v>13889060</v>
      </c>
      <c r="C14" s="5">
        <v>13933599</v>
      </c>
    </row>
    <row r="15" spans="1:3" x14ac:dyDescent="0.25">
      <c r="A15" s="2" t="s">
        <v>39</v>
      </c>
      <c r="B15" s="5">
        <v>176540</v>
      </c>
      <c r="C15" s="5">
        <v>170512</v>
      </c>
    </row>
    <row r="16" spans="1:3" ht="45" x14ac:dyDescent="0.25">
      <c r="A16" s="2" t="s">
        <v>40</v>
      </c>
      <c r="B16" s="5">
        <v>1519100</v>
      </c>
      <c r="C16" s="5">
        <v>1653957</v>
      </c>
    </row>
    <row r="17" spans="1:3" x14ac:dyDescent="0.25">
      <c r="A17" s="2" t="s">
        <v>32</v>
      </c>
      <c r="B17" s="5">
        <v>2168037</v>
      </c>
      <c r="C17" s="5">
        <v>2610903</v>
      </c>
    </row>
    <row r="18" spans="1:3" x14ac:dyDescent="0.25">
      <c r="A18" s="2" t="s">
        <v>41</v>
      </c>
      <c r="B18" s="5">
        <v>17752737</v>
      </c>
      <c r="C18" s="5">
        <v>18368971</v>
      </c>
    </row>
    <row r="19" spans="1:3" x14ac:dyDescent="0.25">
      <c r="A19" s="2" t="s">
        <v>42</v>
      </c>
      <c r="B19" s="5">
        <v>117341737</v>
      </c>
      <c r="C19" s="5">
        <v>115854150</v>
      </c>
    </row>
    <row r="20" spans="1:3" x14ac:dyDescent="0.25">
      <c r="A20" s="3" t="s">
        <v>43</v>
      </c>
      <c r="B20" s="4"/>
      <c r="C20" s="4"/>
    </row>
    <row r="21" spans="1:3" x14ac:dyDescent="0.25">
      <c r="A21" s="2" t="s">
        <v>44</v>
      </c>
      <c r="B21" s="5">
        <v>8224036</v>
      </c>
      <c r="C21" s="5">
        <v>7607658</v>
      </c>
    </row>
    <row r="22" spans="1:3" x14ac:dyDescent="0.25">
      <c r="A22" s="2" t="s">
        <v>45</v>
      </c>
      <c r="B22" s="5">
        <v>2465905</v>
      </c>
      <c r="C22" s="5">
        <v>3453709</v>
      </c>
    </row>
    <row r="23" spans="1:3" x14ac:dyDescent="0.25">
      <c r="A23" s="2" t="s">
        <v>46</v>
      </c>
      <c r="B23" s="5">
        <v>1043375</v>
      </c>
      <c r="C23" s="5">
        <v>2414135</v>
      </c>
    </row>
    <row r="24" spans="1:3" x14ac:dyDescent="0.25">
      <c r="A24" s="2" t="s">
        <v>47</v>
      </c>
      <c r="B24" s="5">
        <v>1428571</v>
      </c>
      <c r="C24" s="5">
        <v>1428571</v>
      </c>
    </row>
    <row r="25" spans="1:3" x14ac:dyDescent="0.25">
      <c r="A25" s="2" t="s">
        <v>48</v>
      </c>
      <c r="B25" s="5">
        <v>13161887</v>
      </c>
      <c r="C25" s="5">
        <v>14904073</v>
      </c>
    </row>
    <row r="26" spans="1:3" x14ac:dyDescent="0.25">
      <c r="A26" s="2" t="s">
        <v>49</v>
      </c>
      <c r="B26" s="5">
        <v>607463</v>
      </c>
      <c r="C26" s="5">
        <v>607463</v>
      </c>
    </row>
    <row r="27" spans="1:3" x14ac:dyDescent="0.25">
      <c r="A27" s="2" t="s">
        <v>50</v>
      </c>
      <c r="B27" s="5">
        <v>5000000</v>
      </c>
      <c r="C27" s="5">
        <v>6071428</v>
      </c>
    </row>
    <row r="28" spans="1:3" x14ac:dyDescent="0.25">
      <c r="A28" s="2" t="s">
        <v>51</v>
      </c>
      <c r="B28" s="5">
        <v>2669762</v>
      </c>
      <c r="C28" s="5">
        <v>2507726</v>
      </c>
    </row>
    <row r="29" spans="1:3" x14ac:dyDescent="0.25">
      <c r="A29" s="2" t="s">
        <v>52</v>
      </c>
      <c r="B29" s="5">
        <v>20766553</v>
      </c>
      <c r="C29" s="5">
        <v>20181361</v>
      </c>
    </row>
    <row r="30" spans="1:3" x14ac:dyDescent="0.25">
      <c r="A30" s="3" t="s">
        <v>53</v>
      </c>
      <c r="B30" s="4"/>
      <c r="C30" s="4"/>
    </row>
    <row r="31" spans="1:3" ht="45" x14ac:dyDescent="0.25">
      <c r="A31" s="2" t="s">
        <v>54</v>
      </c>
      <c r="B31" s="4">
        <v>0</v>
      </c>
      <c r="C31" s="4">
        <v>0</v>
      </c>
    </row>
    <row r="32" spans="1:3" ht="45" x14ac:dyDescent="0.25">
      <c r="A32" s="2" t="s">
        <v>55</v>
      </c>
      <c r="B32" s="4">
        <v>0</v>
      </c>
      <c r="C32" s="4">
        <v>0</v>
      </c>
    </row>
    <row r="33" spans="1:3" ht="60" x14ac:dyDescent="0.25">
      <c r="A33" s="2" t="s">
        <v>56</v>
      </c>
      <c r="B33" s="5">
        <v>28615949</v>
      </c>
      <c r="C33" s="5">
        <v>28585498</v>
      </c>
    </row>
    <row r="34" spans="1:3" ht="30" x14ac:dyDescent="0.25">
      <c r="A34" s="2" t="s">
        <v>57</v>
      </c>
      <c r="B34" s="5">
        <v>-19105723</v>
      </c>
      <c r="C34" s="5">
        <v>-19105723</v>
      </c>
    </row>
    <row r="35" spans="1:3" x14ac:dyDescent="0.25">
      <c r="A35" s="2" t="s">
        <v>58</v>
      </c>
      <c r="B35" s="5">
        <v>81767475</v>
      </c>
      <c r="C35" s="5">
        <v>78717589</v>
      </c>
    </row>
    <row r="36" spans="1:3" ht="30" x14ac:dyDescent="0.25">
      <c r="A36" s="3" t="s">
        <v>59</v>
      </c>
      <c r="B36" s="4"/>
      <c r="C36" s="4"/>
    </row>
    <row r="37" spans="1:3" x14ac:dyDescent="0.25">
      <c r="A37" s="2" t="s">
        <v>60</v>
      </c>
      <c r="B37" s="5">
        <v>2303111</v>
      </c>
      <c r="C37" s="5">
        <v>2640478</v>
      </c>
    </row>
    <row r="38" spans="1:3" ht="45" x14ac:dyDescent="0.25">
      <c r="A38" s="2" t="s">
        <v>61</v>
      </c>
      <c r="B38" s="5">
        <v>-18444740</v>
      </c>
      <c r="C38" s="5">
        <v>-19255743</v>
      </c>
    </row>
    <row r="39" spans="1:3" ht="30" x14ac:dyDescent="0.25">
      <c r="A39" s="2" t="s">
        <v>62</v>
      </c>
      <c r="B39" s="5">
        <v>-16141629</v>
      </c>
      <c r="C39" s="5">
        <v>-16615265</v>
      </c>
    </row>
    <row r="40" spans="1:3" x14ac:dyDescent="0.25">
      <c r="A40" s="2" t="s">
        <v>63</v>
      </c>
      <c r="B40" s="5">
        <v>75136072</v>
      </c>
      <c r="C40" s="5">
        <v>71582099</v>
      </c>
    </row>
    <row r="41" spans="1:3" ht="30" x14ac:dyDescent="0.25">
      <c r="A41" s="2" t="s">
        <v>64</v>
      </c>
      <c r="B41" s="8">
        <v>117341737</v>
      </c>
      <c r="C41" s="8">
        <v>115854150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7109375" bestFit="1" customWidth="1"/>
    <col min="3" max="3" width="10.140625" bestFit="1" customWidth="1"/>
    <col min="5" max="5" width="10.140625" bestFit="1" customWidth="1"/>
    <col min="7" max="7" width="10.140625" bestFit="1" customWidth="1"/>
    <col min="9" max="9" width="10.140625" bestFit="1" customWidth="1"/>
  </cols>
  <sheetData>
    <row r="1" spans="1:9" ht="15" customHeight="1" x14ac:dyDescent="0.25">
      <c r="A1" s="7" t="s">
        <v>286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138</v>
      </c>
      <c r="B3" s="30"/>
      <c r="C3" s="30"/>
      <c r="D3" s="30"/>
      <c r="E3" s="30"/>
      <c r="F3" s="30"/>
      <c r="G3" s="30"/>
      <c r="H3" s="30"/>
      <c r="I3" s="30"/>
    </row>
    <row r="4" spans="1:9" x14ac:dyDescent="0.25">
      <c r="A4" s="13" t="s">
        <v>287</v>
      </c>
      <c r="B4" s="32" t="s">
        <v>140</v>
      </c>
      <c r="C4" s="32"/>
      <c r="D4" s="32"/>
      <c r="E4" s="32"/>
      <c r="F4" s="32"/>
      <c r="G4" s="32"/>
      <c r="H4" s="32"/>
      <c r="I4" s="32"/>
    </row>
    <row r="5" spans="1:9" x14ac:dyDescent="0.25">
      <c r="A5" s="13"/>
      <c r="B5" s="30"/>
      <c r="C5" s="30"/>
      <c r="D5" s="30"/>
      <c r="E5" s="30"/>
      <c r="F5" s="30"/>
      <c r="G5" s="30"/>
      <c r="H5" s="30"/>
      <c r="I5" s="30"/>
    </row>
    <row r="6" spans="1:9" x14ac:dyDescent="0.25">
      <c r="A6" s="13"/>
      <c r="B6" s="15"/>
      <c r="C6" s="29" t="s">
        <v>141</v>
      </c>
      <c r="D6" s="29"/>
      <c r="E6" s="29"/>
      <c r="F6" s="15"/>
      <c r="G6" s="29" t="s">
        <v>142</v>
      </c>
      <c r="H6" s="29"/>
      <c r="I6" s="29"/>
    </row>
    <row r="7" spans="1:9" ht="15.75" thickBot="1" x14ac:dyDescent="0.3">
      <c r="A7" s="13"/>
      <c r="B7" s="15"/>
      <c r="C7" s="16">
        <v>41545</v>
      </c>
      <c r="D7" s="15"/>
      <c r="E7" s="16">
        <v>41181</v>
      </c>
      <c r="F7" s="15"/>
      <c r="G7" s="16">
        <v>41545</v>
      </c>
      <c r="H7" s="15"/>
      <c r="I7" s="16">
        <v>41181</v>
      </c>
    </row>
    <row r="8" spans="1:9" ht="15.75" thickTop="1" x14ac:dyDescent="0.25">
      <c r="A8" s="13"/>
      <c r="B8" s="17" t="s">
        <v>143</v>
      </c>
      <c r="C8" s="15"/>
      <c r="D8" s="15"/>
      <c r="E8" s="15"/>
      <c r="F8" s="15"/>
      <c r="G8" s="15"/>
      <c r="H8" s="15"/>
      <c r="I8" s="15"/>
    </row>
    <row r="9" spans="1:9" ht="15.75" thickBot="1" x14ac:dyDescent="0.3">
      <c r="A9" s="13"/>
      <c r="B9" s="18" t="s">
        <v>144</v>
      </c>
      <c r="C9" s="19">
        <v>6220620</v>
      </c>
      <c r="D9" s="20"/>
      <c r="E9" s="19">
        <v>6216113</v>
      </c>
      <c r="F9" s="20"/>
      <c r="G9" s="19">
        <v>6221515</v>
      </c>
      <c r="H9" s="20"/>
      <c r="I9" s="19">
        <v>6219241</v>
      </c>
    </row>
    <row r="10" spans="1:9" ht="15.75" thickTop="1" x14ac:dyDescent="0.25">
      <c r="A10" s="13"/>
      <c r="B10" s="21"/>
      <c r="C10" s="21"/>
      <c r="D10" s="21"/>
      <c r="E10" s="21"/>
      <c r="F10" s="21"/>
      <c r="G10" s="21"/>
      <c r="H10" s="21"/>
      <c r="I10" s="21"/>
    </row>
    <row r="11" spans="1:9" x14ac:dyDescent="0.25">
      <c r="A11" s="13"/>
      <c r="B11" s="22" t="s">
        <v>145</v>
      </c>
      <c r="C11" s="23"/>
      <c r="D11" s="23"/>
      <c r="E11" s="23"/>
      <c r="F11" s="23"/>
      <c r="G11" s="23"/>
      <c r="H11" s="23"/>
      <c r="I11" s="23"/>
    </row>
    <row r="12" spans="1:9" x14ac:dyDescent="0.25">
      <c r="A12" s="13"/>
      <c r="B12" s="24" t="s">
        <v>144</v>
      </c>
      <c r="C12" s="25">
        <v>6220620</v>
      </c>
      <c r="D12" s="21"/>
      <c r="E12" s="25">
        <v>6216113</v>
      </c>
      <c r="F12" s="21"/>
      <c r="G12" s="25">
        <v>6221515</v>
      </c>
      <c r="H12" s="21"/>
      <c r="I12" s="25">
        <v>6219241</v>
      </c>
    </row>
    <row r="13" spans="1:9" ht="15.75" thickBot="1" x14ac:dyDescent="0.3">
      <c r="A13" s="13"/>
      <c r="B13" s="18" t="s">
        <v>146</v>
      </c>
      <c r="C13" s="26">
        <v>17027</v>
      </c>
      <c r="D13" s="23"/>
      <c r="E13" s="26">
        <v>15816</v>
      </c>
      <c r="F13" s="23"/>
      <c r="G13" s="26">
        <v>16559</v>
      </c>
      <c r="H13" s="23"/>
      <c r="I13" s="26">
        <v>15486</v>
      </c>
    </row>
    <row r="14" spans="1:9" ht="16.5" thickTop="1" thickBot="1" x14ac:dyDescent="0.3">
      <c r="A14" s="13"/>
      <c r="B14" s="24" t="s">
        <v>147</v>
      </c>
      <c r="C14" s="27">
        <v>6237647</v>
      </c>
      <c r="D14" s="28"/>
      <c r="E14" s="27">
        <v>6231929</v>
      </c>
      <c r="F14" s="28"/>
      <c r="G14" s="27">
        <v>6238074</v>
      </c>
      <c r="H14" s="28"/>
      <c r="I14" s="27">
        <v>6234727</v>
      </c>
    </row>
  </sheetData>
  <mergeCells count="9">
    <mergeCell ref="C6:E6"/>
    <mergeCell ref="G6:I6"/>
    <mergeCell ref="A1:A2"/>
    <mergeCell ref="B1:I1"/>
    <mergeCell ref="B2:I2"/>
    <mergeCell ref="B3:I3"/>
    <mergeCell ref="A4:A14"/>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29.42578125" bestFit="1" customWidth="1"/>
    <col min="4" max="4" width="2" bestFit="1" customWidth="1"/>
    <col min="5" max="5" width="9.85546875" bestFit="1" customWidth="1"/>
    <col min="8" max="8" width="1.85546875" bestFit="1" customWidth="1"/>
    <col min="9" max="9" width="8.7109375" bestFit="1"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148</v>
      </c>
      <c r="B3" s="30"/>
      <c r="C3" s="30"/>
      <c r="D3" s="30"/>
      <c r="E3" s="30"/>
      <c r="F3" s="30"/>
      <c r="G3" s="30"/>
      <c r="H3" s="30"/>
      <c r="I3" s="30"/>
      <c r="J3" s="30"/>
    </row>
    <row r="4" spans="1:10" x14ac:dyDescent="0.25">
      <c r="A4" s="13" t="s">
        <v>289</v>
      </c>
      <c r="B4" s="32" t="s">
        <v>150</v>
      </c>
      <c r="C4" s="32"/>
      <c r="D4" s="32"/>
      <c r="E4" s="32"/>
      <c r="F4" s="32"/>
      <c r="G4" s="32"/>
      <c r="H4" s="32"/>
      <c r="I4" s="32"/>
      <c r="J4" s="32"/>
    </row>
    <row r="5" spans="1:10" x14ac:dyDescent="0.25">
      <c r="A5" s="13"/>
      <c r="B5" s="30"/>
      <c r="C5" s="30"/>
      <c r="D5" s="30"/>
      <c r="E5" s="30"/>
      <c r="F5" s="30"/>
      <c r="G5" s="30"/>
      <c r="H5" s="30"/>
      <c r="I5" s="30"/>
      <c r="J5" s="30"/>
    </row>
    <row r="6" spans="1:10" ht="15.75" thickBot="1" x14ac:dyDescent="0.3">
      <c r="A6" s="13"/>
      <c r="B6" s="33"/>
      <c r="C6" s="33"/>
      <c r="D6" s="53">
        <v>41545</v>
      </c>
      <c r="E6" s="53"/>
      <c r="F6" s="34"/>
      <c r="G6" s="33"/>
      <c r="H6" s="53">
        <v>41272</v>
      </c>
      <c r="I6" s="53"/>
      <c r="J6" s="34"/>
    </row>
    <row r="7" spans="1:10" ht="15.75" thickTop="1" x14ac:dyDescent="0.25">
      <c r="A7" s="13"/>
      <c r="B7" s="33"/>
      <c r="C7" s="33"/>
      <c r="D7" s="55"/>
      <c r="E7" s="55"/>
      <c r="F7" s="34"/>
      <c r="G7" s="33"/>
      <c r="H7" s="55"/>
      <c r="I7" s="55"/>
      <c r="J7" s="34"/>
    </row>
    <row r="8" spans="1:10" x14ac:dyDescent="0.25">
      <c r="A8" s="13"/>
      <c r="B8" s="35" t="s">
        <v>151</v>
      </c>
      <c r="C8" s="20"/>
      <c r="D8" s="36" t="s">
        <v>152</v>
      </c>
      <c r="E8" s="37">
        <v>8762534</v>
      </c>
      <c r="F8" s="38"/>
      <c r="G8" s="20"/>
      <c r="H8" s="39" t="s">
        <v>152</v>
      </c>
      <c r="I8" s="40">
        <v>8473007</v>
      </c>
      <c r="J8" s="38"/>
    </row>
    <row r="9" spans="1:10" x14ac:dyDescent="0.25">
      <c r="A9" s="13"/>
      <c r="B9" s="41" t="s">
        <v>153</v>
      </c>
      <c r="C9" s="28"/>
      <c r="D9" s="42"/>
      <c r="E9" s="43">
        <v>6389347</v>
      </c>
      <c r="F9" s="44"/>
      <c r="G9" s="28"/>
      <c r="H9" s="42"/>
      <c r="I9" s="45">
        <v>6160578</v>
      </c>
      <c r="J9" s="44"/>
    </row>
    <row r="10" spans="1:10" ht="15.75" thickBot="1" x14ac:dyDescent="0.3">
      <c r="A10" s="13"/>
      <c r="B10" s="35" t="s">
        <v>154</v>
      </c>
      <c r="C10" s="20"/>
      <c r="D10" s="46"/>
      <c r="E10" s="47">
        <v>15273582</v>
      </c>
      <c r="F10" s="38"/>
      <c r="G10" s="20"/>
      <c r="H10" s="46"/>
      <c r="I10" s="48">
        <v>14751195</v>
      </c>
      <c r="J10" s="38"/>
    </row>
    <row r="11" spans="1:10" ht="16.5" thickTop="1" thickBot="1" x14ac:dyDescent="0.3">
      <c r="A11" s="13"/>
      <c r="B11" s="28"/>
      <c r="C11" s="28"/>
      <c r="D11" s="49" t="s">
        <v>152</v>
      </c>
      <c r="E11" s="50">
        <v>30425463</v>
      </c>
      <c r="F11" s="44"/>
      <c r="G11" s="28"/>
      <c r="H11" s="51" t="s">
        <v>152</v>
      </c>
      <c r="I11" s="52">
        <v>29384780</v>
      </c>
      <c r="J11" s="44"/>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9.7109375" bestFit="1" customWidth="1"/>
    <col min="2" max="2" width="32.7109375" bestFit="1" customWidth="1"/>
    <col min="4" max="4" width="2" bestFit="1" customWidth="1"/>
    <col min="5" max="5" width="10.85546875" bestFit="1" customWidth="1"/>
    <col min="6" max="6" width="1.5703125" bestFit="1" customWidth="1"/>
    <col min="8" max="8" width="1.85546875" bestFit="1" customWidth="1"/>
    <col min="9" max="9" width="9.5703125" bestFit="1" customWidth="1"/>
    <col min="10" max="10" width="1.5703125" bestFit="1" customWidth="1"/>
    <col min="12" max="12" width="2" bestFit="1" customWidth="1"/>
    <col min="13" max="13" width="9.855468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7" t="s">
        <v>290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156</v>
      </c>
      <c r="B3" s="30"/>
      <c r="C3" s="30"/>
      <c r="D3" s="30"/>
      <c r="E3" s="30"/>
      <c r="F3" s="30"/>
      <c r="G3" s="30"/>
      <c r="H3" s="30"/>
      <c r="I3" s="30"/>
      <c r="J3" s="30"/>
      <c r="K3" s="30"/>
      <c r="L3" s="30"/>
      <c r="M3" s="30"/>
      <c r="N3" s="30"/>
      <c r="O3" s="30"/>
      <c r="P3" s="30"/>
      <c r="Q3" s="30"/>
      <c r="R3" s="30"/>
    </row>
    <row r="4" spans="1:18" x14ac:dyDescent="0.25">
      <c r="A4" s="13" t="s">
        <v>291</v>
      </c>
      <c r="B4" s="32" t="s">
        <v>158</v>
      </c>
      <c r="C4" s="32"/>
      <c r="D4" s="32"/>
      <c r="E4" s="32"/>
      <c r="F4" s="32"/>
      <c r="G4" s="32"/>
      <c r="H4" s="32"/>
      <c r="I4" s="32"/>
      <c r="J4" s="32"/>
      <c r="K4" s="32"/>
      <c r="L4" s="32"/>
      <c r="M4" s="32"/>
      <c r="N4" s="32"/>
      <c r="O4" s="32"/>
      <c r="P4" s="32"/>
      <c r="Q4" s="32"/>
      <c r="R4" s="32"/>
    </row>
    <row r="5" spans="1:18" x14ac:dyDescent="0.25">
      <c r="A5" s="13"/>
      <c r="B5" s="30"/>
      <c r="C5" s="30"/>
      <c r="D5" s="30"/>
      <c r="E5" s="30"/>
      <c r="F5" s="30"/>
      <c r="G5" s="30"/>
      <c r="H5" s="30"/>
      <c r="I5" s="30"/>
      <c r="J5" s="30"/>
      <c r="K5" s="30"/>
      <c r="L5" s="30"/>
      <c r="M5" s="30"/>
      <c r="N5" s="30"/>
      <c r="O5" s="30"/>
      <c r="P5" s="30"/>
      <c r="Q5" s="30"/>
      <c r="R5" s="30"/>
    </row>
    <row r="6" spans="1:18" x14ac:dyDescent="0.25">
      <c r="A6" s="13"/>
      <c r="B6" s="30"/>
      <c r="C6" s="30"/>
      <c r="D6" s="30"/>
      <c r="E6" s="30"/>
      <c r="F6" s="30"/>
      <c r="G6" s="30"/>
      <c r="H6" s="30"/>
      <c r="I6" s="30"/>
      <c r="J6" s="30"/>
      <c r="K6" s="30"/>
      <c r="L6" s="30"/>
      <c r="M6" s="30"/>
      <c r="N6" s="30"/>
      <c r="O6" s="30"/>
      <c r="P6" s="30"/>
      <c r="Q6" s="30"/>
      <c r="R6" s="30"/>
    </row>
    <row r="7" spans="1:18" x14ac:dyDescent="0.25">
      <c r="A7" s="13"/>
      <c r="B7" s="33"/>
      <c r="C7" s="33"/>
      <c r="D7" s="76" t="s">
        <v>141</v>
      </c>
      <c r="E7" s="76"/>
      <c r="F7" s="76"/>
      <c r="G7" s="76"/>
      <c r="H7" s="76"/>
      <c r="I7" s="76"/>
      <c r="J7" s="34"/>
      <c r="K7" s="33"/>
      <c r="L7" s="76" t="s">
        <v>142</v>
      </c>
      <c r="M7" s="76"/>
      <c r="N7" s="76"/>
      <c r="O7" s="76"/>
      <c r="P7" s="76"/>
      <c r="Q7" s="76"/>
      <c r="R7" s="34"/>
    </row>
    <row r="8" spans="1:18" ht="15.75" thickBot="1" x14ac:dyDescent="0.3">
      <c r="A8" s="13"/>
      <c r="B8" s="33"/>
      <c r="C8" s="33"/>
      <c r="D8" s="53">
        <v>41545</v>
      </c>
      <c r="E8" s="53"/>
      <c r="F8" s="34"/>
      <c r="G8" s="33"/>
      <c r="H8" s="53">
        <v>41181</v>
      </c>
      <c r="I8" s="53"/>
      <c r="J8" s="34"/>
      <c r="K8" s="33"/>
      <c r="L8" s="53">
        <v>41545</v>
      </c>
      <c r="M8" s="53"/>
      <c r="N8" s="34"/>
      <c r="O8" s="33"/>
      <c r="P8" s="53">
        <v>41181</v>
      </c>
      <c r="Q8" s="53"/>
      <c r="R8" s="34"/>
    </row>
    <row r="9" spans="1:18" ht="15.75" thickTop="1" x14ac:dyDescent="0.25">
      <c r="A9" s="13"/>
      <c r="B9" s="57" t="s">
        <v>159</v>
      </c>
      <c r="C9" s="33"/>
      <c r="D9" s="55"/>
      <c r="E9" s="55"/>
      <c r="F9" s="34"/>
      <c r="G9" s="33"/>
      <c r="H9" s="55"/>
      <c r="I9" s="55"/>
      <c r="J9" s="34"/>
      <c r="K9" s="33"/>
      <c r="L9" s="55"/>
      <c r="M9" s="55"/>
      <c r="N9" s="34"/>
      <c r="O9" s="33"/>
      <c r="P9" s="55"/>
      <c r="Q9" s="55"/>
      <c r="R9" s="34"/>
    </row>
    <row r="10" spans="1:18" x14ac:dyDescent="0.25">
      <c r="A10" s="13"/>
      <c r="B10" s="58" t="s">
        <v>160</v>
      </c>
      <c r="C10" s="33"/>
      <c r="D10" s="54"/>
      <c r="E10" s="54"/>
      <c r="F10" s="34"/>
      <c r="G10" s="33"/>
      <c r="H10" s="54"/>
      <c r="I10" s="54"/>
      <c r="J10" s="34"/>
      <c r="K10" s="33"/>
      <c r="L10" s="54"/>
      <c r="M10" s="54"/>
      <c r="N10" s="34"/>
      <c r="O10" s="33"/>
      <c r="P10" s="54"/>
      <c r="Q10" s="54"/>
      <c r="R10" s="34"/>
    </row>
    <row r="11" spans="1:18" x14ac:dyDescent="0.25">
      <c r="A11" s="13"/>
      <c r="B11" s="59" t="s">
        <v>161</v>
      </c>
      <c r="C11" s="60"/>
      <c r="D11" s="36" t="s">
        <v>152</v>
      </c>
      <c r="E11" s="37">
        <v>46682686</v>
      </c>
      <c r="F11" s="38"/>
      <c r="G11" s="60"/>
      <c r="H11" s="39" t="s">
        <v>152</v>
      </c>
      <c r="I11" s="40">
        <v>55610830</v>
      </c>
      <c r="J11" s="38"/>
      <c r="K11" s="60"/>
      <c r="L11" s="36" t="s">
        <v>152</v>
      </c>
      <c r="M11" s="37">
        <v>15067122</v>
      </c>
      <c r="N11" s="38"/>
      <c r="O11" s="60"/>
      <c r="P11" s="39" t="s">
        <v>152</v>
      </c>
      <c r="Q11" s="40">
        <v>18656171</v>
      </c>
      <c r="R11" s="38"/>
    </row>
    <row r="12" spans="1:18" x14ac:dyDescent="0.25">
      <c r="A12" s="13"/>
      <c r="B12" s="61" t="s">
        <v>162</v>
      </c>
      <c r="C12" s="62"/>
      <c r="D12" s="42"/>
      <c r="E12" s="43">
        <v>36647899</v>
      </c>
      <c r="F12" s="44"/>
      <c r="G12" s="62"/>
      <c r="H12" s="42"/>
      <c r="I12" s="45">
        <v>38689676</v>
      </c>
      <c r="J12" s="44"/>
      <c r="K12" s="62"/>
      <c r="L12" s="42"/>
      <c r="M12" s="43">
        <v>12690410</v>
      </c>
      <c r="N12" s="44"/>
      <c r="O12" s="62"/>
      <c r="P12" s="42"/>
      <c r="Q12" s="45">
        <v>12593633</v>
      </c>
      <c r="R12" s="44"/>
    </row>
    <row r="13" spans="1:18" ht="15.75" thickBot="1" x14ac:dyDescent="0.3">
      <c r="A13" s="13"/>
      <c r="B13" s="59" t="s">
        <v>163</v>
      </c>
      <c r="C13" s="60"/>
      <c r="D13" s="46"/>
      <c r="E13" s="47">
        <v>24865655</v>
      </c>
      <c r="F13" s="38"/>
      <c r="G13" s="60"/>
      <c r="H13" s="46"/>
      <c r="I13" s="48">
        <v>27399027</v>
      </c>
      <c r="J13" s="38"/>
      <c r="K13" s="60"/>
      <c r="L13" s="46"/>
      <c r="M13" s="47">
        <v>6498554</v>
      </c>
      <c r="N13" s="38"/>
      <c r="O13" s="60"/>
      <c r="P13" s="46"/>
      <c r="Q13" s="48">
        <v>8394246</v>
      </c>
      <c r="R13" s="38"/>
    </row>
    <row r="14" spans="1:18" ht="16.5" thickTop="1" thickBot="1" x14ac:dyDescent="0.3">
      <c r="A14" s="13"/>
      <c r="B14" s="28"/>
      <c r="C14" s="62"/>
      <c r="D14" s="49" t="s">
        <v>152</v>
      </c>
      <c r="E14" s="50">
        <v>108196240</v>
      </c>
      <c r="F14" s="44"/>
      <c r="G14" s="62"/>
      <c r="H14" s="51" t="s">
        <v>152</v>
      </c>
      <c r="I14" s="52">
        <v>121699533</v>
      </c>
      <c r="J14" s="44"/>
      <c r="K14" s="62"/>
      <c r="L14" s="49" t="s">
        <v>152</v>
      </c>
      <c r="M14" s="50">
        <v>34256086</v>
      </c>
      <c r="N14" s="44"/>
      <c r="O14" s="62"/>
      <c r="P14" s="51" t="s">
        <v>152</v>
      </c>
      <c r="Q14" s="52">
        <v>39644050</v>
      </c>
      <c r="R14" s="44"/>
    </row>
    <row r="15" spans="1:18" ht="15.75" thickTop="1" x14ac:dyDescent="0.25">
      <c r="A15" s="13"/>
      <c r="B15" s="20"/>
      <c r="C15" s="20"/>
      <c r="D15" s="39"/>
      <c r="E15" s="60"/>
      <c r="F15" s="38"/>
      <c r="G15" s="20"/>
      <c r="H15" s="39"/>
      <c r="I15" s="60"/>
      <c r="J15" s="38"/>
      <c r="K15" s="20"/>
      <c r="L15" s="39"/>
      <c r="M15" s="60"/>
      <c r="N15" s="38"/>
      <c r="O15" s="20"/>
      <c r="P15" s="39"/>
      <c r="Q15" s="60"/>
      <c r="R15" s="38"/>
    </row>
    <row r="16" spans="1:18" x14ac:dyDescent="0.25">
      <c r="A16" s="13"/>
      <c r="B16" s="63" t="s">
        <v>164</v>
      </c>
      <c r="C16" s="28"/>
      <c r="D16" s="42"/>
      <c r="E16" s="62"/>
      <c r="F16" s="44"/>
      <c r="G16" s="28"/>
      <c r="H16" s="42"/>
      <c r="I16" s="62"/>
      <c r="J16" s="44"/>
      <c r="K16" s="28"/>
      <c r="L16" s="42"/>
      <c r="M16" s="62"/>
      <c r="N16" s="44"/>
      <c r="O16" s="28"/>
      <c r="P16" s="42"/>
      <c r="Q16" s="62"/>
      <c r="R16" s="44"/>
    </row>
    <row r="17" spans="1:18" x14ac:dyDescent="0.25">
      <c r="A17" s="13"/>
      <c r="B17" s="64" t="s">
        <v>165</v>
      </c>
      <c r="C17" s="60"/>
      <c r="D17" s="36" t="s">
        <v>152</v>
      </c>
      <c r="E17" s="37">
        <v>3507935</v>
      </c>
      <c r="F17" s="38"/>
      <c r="G17" s="60"/>
      <c r="H17" s="39" t="s">
        <v>152</v>
      </c>
      <c r="I17" s="40">
        <v>6138342</v>
      </c>
      <c r="J17" s="38"/>
      <c r="K17" s="60"/>
      <c r="L17" s="36" t="s">
        <v>152</v>
      </c>
      <c r="M17" s="37">
        <v>1444830</v>
      </c>
      <c r="N17" s="38"/>
      <c r="O17" s="60"/>
      <c r="P17" s="39" t="s">
        <v>152</v>
      </c>
      <c r="Q17" s="40">
        <v>2048559</v>
      </c>
      <c r="R17" s="38"/>
    </row>
    <row r="18" spans="1:18" x14ac:dyDescent="0.25">
      <c r="A18" s="13"/>
      <c r="B18" s="65" t="s">
        <v>166</v>
      </c>
      <c r="C18" s="62"/>
      <c r="D18" s="42"/>
      <c r="E18" s="43">
        <v>1737150</v>
      </c>
      <c r="F18" s="44"/>
      <c r="G18" s="62"/>
      <c r="H18" s="42"/>
      <c r="I18" s="45">
        <v>3489090</v>
      </c>
      <c r="J18" s="44"/>
      <c r="K18" s="62"/>
      <c r="L18" s="42"/>
      <c r="M18" s="43">
        <v>499717</v>
      </c>
      <c r="N18" s="44"/>
      <c r="O18" s="62"/>
      <c r="P18" s="42"/>
      <c r="Q18" s="45">
        <v>1145886</v>
      </c>
      <c r="R18" s="44"/>
    </row>
    <row r="19" spans="1:18" ht="15.75" thickBot="1" x14ac:dyDescent="0.3">
      <c r="A19" s="13"/>
      <c r="B19" s="64" t="s">
        <v>167</v>
      </c>
      <c r="C19" s="60"/>
      <c r="D19" s="46"/>
      <c r="E19" s="47">
        <v>2104760</v>
      </c>
      <c r="F19" s="38"/>
      <c r="G19" s="60"/>
      <c r="H19" s="46"/>
      <c r="I19" s="48">
        <v>1020738</v>
      </c>
      <c r="J19" s="38"/>
      <c r="K19" s="60"/>
      <c r="L19" s="46"/>
      <c r="M19" s="47">
        <v>512357</v>
      </c>
      <c r="N19" s="38"/>
      <c r="O19" s="60"/>
      <c r="P19" s="46"/>
      <c r="Q19" s="48">
        <v>140077</v>
      </c>
      <c r="R19" s="38"/>
    </row>
    <row r="20" spans="1:18" ht="15.75" thickTop="1" x14ac:dyDescent="0.25">
      <c r="A20" s="13"/>
      <c r="B20" s="66" t="s">
        <v>168</v>
      </c>
      <c r="C20" s="62"/>
      <c r="D20" s="42"/>
      <c r="E20" s="43">
        <v>7349845</v>
      </c>
      <c r="F20" s="44"/>
      <c r="G20" s="62"/>
      <c r="H20" s="42"/>
      <c r="I20" s="45">
        <v>10648170</v>
      </c>
      <c r="J20" s="44"/>
      <c r="K20" s="62"/>
      <c r="L20" s="42"/>
      <c r="M20" s="43">
        <v>2456904</v>
      </c>
      <c r="N20" s="44"/>
      <c r="O20" s="62"/>
      <c r="P20" s="42"/>
      <c r="Q20" s="45">
        <v>3334522</v>
      </c>
      <c r="R20" s="44"/>
    </row>
    <row r="21" spans="1:18" x14ac:dyDescent="0.25">
      <c r="A21" s="13"/>
      <c r="B21" s="64" t="s">
        <v>169</v>
      </c>
      <c r="C21" s="60"/>
      <c r="D21" s="39"/>
      <c r="E21" s="67" t="s">
        <v>170</v>
      </c>
      <c r="F21" s="68" t="s">
        <v>171</v>
      </c>
      <c r="G21" s="60"/>
      <c r="H21" s="39"/>
      <c r="I21" s="60" t="s">
        <v>172</v>
      </c>
      <c r="J21" s="38" t="s">
        <v>171</v>
      </c>
      <c r="K21" s="60"/>
      <c r="L21" s="39"/>
      <c r="M21" s="67" t="s">
        <v>173</v>
      </c>
      <c r="N21" s="68" t="s">
        <v>171</v>
      </c>
      <c r="O21" s="60"/>
      <c r="P21" s="39"/>
      <c r="Q21" s="60" t="s">
        <v>174</v>
      </c>
      <c r="R21" s="38" t="s">
        <v>171</v>
      </c>
    </row>
    <row r="22" spans="1:18" ht="15.75" thickBot="1" x14ac:dyDescent="0.3">
      <c r="A22" s="13"/>
      <c r="B22" s="65" t="s">
        <v>175</v>
      </c>
      <c r="C22" s="62"/>
      <c r="D22" s="69"/>
      <c r="E22" s="70">
        <v>36660</v>
      </c>
      <c r="F22" s="44"/>
      <c r="G22" s="62"/>
      <c r="H22" s="69"/>
      <c r="I22" s="71">
        <v>14185</v>
      </c>
      <c r="J22" s="44"/>
      <c r="K22" s="62"/>
      <c r="L22" s="69"/>
      <c r="M22" s="70">
        <v>8201</v>
      </c>
      <c r="N22" s="44"/>
      <c r="O22" s="62"/>
      <c r="P22" s="69"/>
      <c r="Q22" s="71">
        <v>3462</v>
      </c>
      <c r="R22" s="44"/>
    </row>
    <row r="23" spans="1:18" ht="16.5" thickTop="1" thickBot="1" x14ac:dyDescent="0.3">
      <c r="A23" s="13"/>
      <c r="B23" s="20"/>
      <c r="C23" s="60"/>
      <c r="D23" s="72" t="s">
        <v>152</v>
      </c>
      <c r="E23" s="73">
        <v>7137024</v>
      </c>
      <c r="F23" s="38"/>
      <c r="G23" s="60"/>
      <c r="H23" s="74" t="s">
        <v>152</v>
      </c>
      <c r="I23" s="75">
        <v>10381213</v>
      </c>
      <c r="J23" s="38"/>
      <c r="K23" s="60"/>
      <c r="L23" s="72" t="s">
        <v>152</v>
      </c>
      <c r="M23" s="73">
        <v>2386476</v>
      </c>
      <c r="N23" s="38"/>
      <c r="O23" s="60"/>
      <c r="P23" s="74" t="s">
        <v>152</v>
      </c>
      <c r="Q23" s="75">
        <v>3244746</v>
      </c>
      <c r="R23" s="38"/>
    </row>
  </sheetData>
  <mergeCells count="22">
    <mergeCell ref="A1:A2"/>
    <mergeCell ref="B1:R1"/>
    <mergeCell ref="B2:R2"/>
    <mergeCell ref="B3:R3"/>
    <mergeCell ref="A4:A23"/>
    <mergeCell ref="B4:R4"/>
    <mergeCell ref="B5:R5"/>
    <mergeCell ref="B6:R6"/>
    <mergeCell ref="D9:E9"/>
    <mergeCell ref="H9:I9"/>
    <mergeCell ref="L9:M9"/>
    <mergeCell ref="P9:Q9"/>
    <mergeCell ref="D10:E10"/>
    <mergeCell ref="H10:I10"/>
    <mergeCell ref="L10:M10"/>
    <mergeCell ref="P10:Q10"/>
    <mergeCell ref="D7:I7"/>
    <mergeCell ref="L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3" bestFit="1" customWidth="1"/>
    <col min="2" max="2" width="15.28515625" bestFit="1" customWidth="1"/>
    <col min="4" max="4" width="2" bestFit="1" customWidth="1"/>
    <col min="5" max="5" width="8.85546875" bestFit="1" customWidth="1"/>
    <col min="6" max="6" width="1.5703125" bestFit="1" customWidth="1"/>
    <col min="8" max="8" width="2" bestFit="1" customWidth="1"/>
    <col min="9" max="9" width="9.85546875" bestFit="1" customWidth="1"/>
    <col min="12" max="12" width="3.140625" customWidth="1"/>
    <col min="13" max="13" width="4.5703125" customWidth="1"/>
    <col min="16" max="16" width="2" bestFit="1" customWidth="1"/>
    <col min="17" max="17" width="9.85546875" bestFit="1" customWidth="1"/>
    <col min="18" max="18" width="1.5703125" bestFit="1" customWidth="1"/>
  </cols>
  <sheetData>
    <row r="1" spans="1:18" ht="15" customHeight="1" x14ac:dyDescent="0.25">
      <c r="A1" s="7" t="s">
        <v>292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189</v>
      </c>
      <c r="B3" s="30"/>
      <c r="C3" s="30"/>
      <c r="D3" s="30"/>
      <c r="E3" s="30"/>
      <c r="F3" s="30"/>
      <c r="G3" s="30"/>
      <c r="H3" s="30"/>
      <c r="I3" s="30"/>
      <c r="J3" s="30"/>
      <c r="K3" s="30"/>
      <c r="L3" s="30"/>
      <c r="M3" s="30"/>
      <c r="N3" s="30"/>
      <c r="O3" s="30"/>
      <c r="P3" s="30"/>
      <c r="Q3" s="30"/>
      <c r="R3" s="30"/>
    </row>
    <row r="4" spans="1:18" x14ac:dyDescent="0.25">
      <c r="A4" s="13" t="s">
        <v>293</v>
      </c>
      <c r="B4" s="87" t="s">
        <v>191</v>
      </c>
      <c r="C4" s="87"/>
      <c r="D4" s="87"/>
      <c r="E4" s="87"/>
      <c r="F4" s="87"/>
      <c r="G4" s="87"/>
      <c r="H4" s="87"/>
      <c r="I4" s="87"/>
      <c r="J4" s="87"/>
      <c r="K4" s="87"/>
      <c r="L4" s="87"/>
      <c r="M4" s="87"/>
      <c r="N4" s="87"/>
      <c r="O4" s="87"/>
      <c r="P4" s="87"/>
      <c r="Q4" s="87"/>
      <c r="R4" s="87"/>
    </row>
    <row r="5" spans="1:18" x14ac:dyDescent="0.25">
      <c r="A5" s="13"/>
      <c r="B5" s="30"/>
      <c r="C5" s="30"/>
      <c r="D5" s="30"/>
      <c r="E5" s="30"/>
      <c r="F5" s="30"/>
      <c r="G5" s="30"/>
      <c r="H5" s="30"/>
      <c r="I5" s="30"/>
      <c r="J5" s="30"/>
      <c r="K5" s="30"/>
      <c r="L5" s="30"/>
      <c r="M5" s="30"/>
      <c r="N5" s="30"/>
      <c r="O5" s="30"/>
      <c r="P5" s="30"/>
      <c r="Q5" s="30"/>
      <c r="R5" s="30"/>
    </row>
    <row r="6" spans="1:18" x14ac:dyDescent="0.25">
      <c r="A6" s="13"/>
      <c r="B6" s="54"/>
      <c r="C6" s="54"/>
      <c r="D6" s="76" t="s">
        <v>192</v>
      </c>
      <c r="E6" s="76"/>
      <c r="F6" s="85"/>
      <c r="G6" s="54"/>
      <c r="H6" s="76" t="s">
        <v>195</v>
      </c>
      <c r="I6" s="76"/>
      <c r="J6" s="85"/>
      <c r="K6" s="54"/>
      <c r="L6" s="76" t="s">
        <v>197</v>
      </c>
      <c r="M6" s="76"/>
      <c r="N6" s="85"/>
      <c r="O6" s="54"/>
      <c r="P6" s="76" t="s">
        <v>198</v>
      </c>
      <c r="Q6" s="76"/>
      <c r="R6" s="85"/>
    </row>
    <row r="7" spans="1:18" x14ac:dyDescent="0.25">
      <c r="A7" s="13"/>
      <c r="B7" s="54"/>
      <c r="C7" s="54"/>
      <c r="D7" s="76" t="s">
        <v>193</v>
      </c>
      <c r="E7" s="76"/>
      <c r="F7" s="85"/>
      <c r="G7" s="54"/>
      <c r="H7" s="76" t="s">
        <v>196</v>
      </c>
      <c r="I7" s="76"/>
      <c r="J7" s="85"/>
      <c r="K7" s="54"/>
      <c r="L7" s="76" t="s">
        <v>196</v>
      </c>
      <c r="M7" s="76"/>
      <c r="N7" s="85"/>
      <c r="O7" s="54"/>
      <c r="P7" s="76"/>
      <c r="Q7" s="76"/>
      <c r="R7" s="85"/>
    </row>
    <row r="8" spans="1:18" ht="15.75" thickBot="1" x14ac:dyDescent="0.3">
      <c r="A8" s="13"/>
      <c r="B8" s="54"/>
      <c r="C8" s="54"/>
      <c r="D8" s="84" t="s">
        <v>194</v>
      </c>
      <c r="E8" s="84"/>
      <c r="F8" s="85"/>
      <c r="G8" s="54"/>
      <c r="H8" s="84" t="s">
        <v>194</v>
      </c>
      <c r="I8" s="84"/>
      <c r="J8" s="85"/>
      <c r="K8" s="54"/>
      <c r="L8" s="84" t="s">
        <v>194</v>
      </c>
      <c r="M8" s="84"/>
      <c r="N8" s="85"/>
      <c r="O8" s="54"/>
      <c r="P8" s="84"/>
      <c r="Q8" s="84"/>
      <c r="R8" s="85"/>
    </row>
    <row r="9" spans="1:18" ht="15.75" thickTop="1" x14ac:dyDescent="0.25">
      <c r="A9" s="13"/>
      <c r="B9" s="33"/>
      <c r="C9" s="33"/>
      <c r="D9" s="55"/>
      <c r="E9" s="55"/>
      <c r="F9" s="34"/>
      <c r="G9" s="33"/>
      <c r="H9" s="55"/>
      <c r="I9" s="55"/>
      <c r="J9" s="34"/>
      <c r="K9" s="33"/>
      <c r="L9" s="55"/>
      <c r="M9" s="55"/>
      <c r="N9" s="34"/>
      <c r="O9" s="33"/>
      <c r="P9" s="55"/>
      <c r="Q9" s="55"/>
      <c r="R9" s="34"/>
    </row>
    <row r="10" spans="1:18" x14ac:dyDescent="0.25">
      <c r="A10" s="13"/>
      <c r="B10" s="79" t="s">
        <v>199</v>
      </c>
      <c r="C10" s="60"/>
      <c r="D10" s="39" t="s">
        <v>152</v>
      </c>
      <c r="E10" s="40">
        <v>2099783</v>
      </c>
      <c r="F10" s="38"/>
      <c r="G10" s="60"/>
      <c r="H10" s="39" t="s">
        <v>152</v>
      </c>
      <c r="I10" s="40">
        <v>11833816</v>
      </c>
      <c r="J10" s="38"/>
      <c r="K10" s="60"/>
      <c r="L10" s="39" t="s">
        <v>152</v>
      </c>
      <c r="M10" s="60" t="s">
        <v>200</v>
      </c>
      <c r="N10" s="38"/>
      <c r="O10" s="60"/>
      <c r="P10" s="39" t="s">
        <v>152</v>
      </c>
      <c r="Q10" s="40">
        <v>13933599</v>
      </c>
      <c r="R10" s="38"/>
    </row>
    <row r="11" spans="1:18" ht="15.75" thickBot="1" x14ac:dyDescent="0.3">
      <c r="A11" s="13"/>
      <c r="B11" s="80" t="s">
        <v>201</v>
      </c>
      <c r="C11" s="62"/>
      <c r="D11" s="69"/>
      <c r="E11" s="81" t="s">
        <v>202</v>
      </c>
      <c r="F11" s="44" t="s">
        <v>171</v>
      </c>
      <c r="G11" s="62"/>
      <c r="H11" s="69"/>
      <c r="I11" s="81" t="s">
        <v>200</v>
      </c>
      <c r="J11" s="44"/>
      <c r="K11" s="62"/>
      <c r="L11" s="69"/>
      <c r="M11" s="81" t="s">
        <v>200</v>
      </c>
      <c r="N11" s="44"/>
      <c r="O11" s="62"/>
      <c r="P11" s="69"/>
      <c r="Q11" s="81" t="s">
        <v>202</v>
      </c>
      <c r="R11" s="44" t="s">
        <v>171</v>
      </c>
    </row>
    <row r="12" spans="1:18" ht="16.5" thickTop="1" thickBot="1" x14ac:dyDescent="0.3">
      <c r="A12" s="13"/>
      <c r="B12" s="82" t="s">
        <v>203</v>
      </c>
      <c r="C12" s="60"/>
      <c r="D12" s="72" t="s">
        <v>152</v>
      </c>
      <c r="E12" s="73">
        <v>2055244</v>
      </c>
      <c r="F12" s="38"/>
      <c r="G12" s="60"/>
      <c r="H12" s="72" t="s">
        <v>152</v>
      </c>
      <c r="I12" s="73">
        <v>11833816</v>
      </c>
      <c r="J12" s="38"/>
      <c r="K12" s="60"/>
      <c r="L12" s="72" t="s">
        <v>152</v>
      </c>
      <c r="M12" s="83" t="s">
        <v>200</v>
      </c>
      <c r="N12" s="38"/>
      <c r="O12" s="60"/>
      <c r="P12" s="72" t="s">
        <v>152</v>
      </c>
      <c r="Q12" s="73">
        <v>13889060</v>
      </c>
      <c r="R12" s="38"/>
    </row>
    <row r="13" spans="1:18" ht="15.75" thickTop="1" x14ac:dyDescent="0.25">
      <c r="A13" s="13"/>
      <c r="B13" s="30"/>
      <c r="C13" s="30"/>
      <c r="D13" s="30"/>
      <c r="E13" s="30"/>
      <c r="F13" s="30"/>
      <c r="G13" s="30"/>
      <c r="H13" s="30"/>
      <c r="I13" s="30"/>
      <c r="J13" s="30"/>
      <c r="K13" s="30"/>
      <c r="L13" s="30"/>
      <c r="M13" s="30"/>
      <c r="N13" s="30"/>
      <c r="O13" s="30"/>
      <c r="P13" s="30"/>
      <c r="Q13" s="30"/>
      <c r="R13" s="30"/>
    </row>
  </sheetData>
  <mergeCells count="31">
    <mergeCell ref="B4:R4"/>
    <mergeCell ref="B5:R5"/>
    <mergeCell ref="B13:R13"/>
    <mergeCell ref="R6:R8"/>
    <mergeCell ref="D9:E9"/>
    <mergeCell ref="H9:I9"/>
    <mergeCell ref="L9:M9"/>
    <mergeCell ref="P9:Q9"/>
    <mergeCell ref="A1:A2"/>
    <mergeCell ref="B1:R1"/>
    <mergeCell ref="B2:R2"/>
    <mergeCell ref="B3:R3"/>
    <mergeCell ref="A4:A13"/>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2" max="12" width="2.140625" customWidth="1"/>
    <col min="13" max="13" width="5.5703125" customWidth="1"/>
    <col min="16" max="16" width="1.85546875" bestFit="1" customWidth="1"/>
    <col min="17" max="17" width="7.85546875" bestFit="1" customWidth="1"/>
    <col min="20" max="20" width="15" customWidth="1"/>
    <col min="21" max="21" width="8.140625" customWidth="1"/>
  </cols>
  <sheetData>
    <row r="1" spans="1:22" ht="15" customHeight="1" x14ac:dyDescent="0.25">
      <c r="A1" s="7" t="s">
        <v>294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205</v>
      </c>
      <c r="B3" s="30"/>
      <c r="C3" s="30"/>
      <c r="D3" s="30"/>
      <c r="E3" s="30"/>
      <c r="F3" s="30"/>
      <c r="G3" s="30"/>
      <c r="H3" s="30"/>
      <c r="I3" s="30"/>
      <c r="J3" s="30"/>
      <c r="K3" s="30"/>
      <c r="L3" s="30"/>
      <c r="M3" s="30"/>
      <c r="N3" s="30"/>
      <c r="O3" s="30"/>
      <c r="P3" s="30"/>
      <c r="Q3" s="30"/>
      <c r="R3" s="30"/>
      <c r="S3" s="30"/>
      <c r="T3" s="30"/>
      <c r="U3" s="30"/>
      <c r="V3" s="30"/>
    </row>
    <row r="4" spans="1:22" ht="15" customHeight="1" x14ac:dyDescent="0.25">
      <c r="A4" s="13" t="s">
        <v>295</v>
      </c>
      <c r="B4" s="30" t="s">
        <v>208</v>
      </c>
      <c r="C4" s="30"/>
      <c r="D4" s="30"/>
      <c r="E4" s="30"/>
      <c r="F4" s="30"/>
      <c r="G4" s="30"/>
      <c r="H4" s="30"/>
      <c r="I4" s="30"/>
      <c r="J4" s="30"/>
      <c r="K4" s="30"/>
      <c r="L4" s="30"/>
      <c r="M4" s="30"/>
      <c r="N4" s="30"/>
      <c r="O4" s="30"/>
      <c r="P4" s="30"/>
      <c r="Q4" s="30"/>
      <c r="R4" s="30"/>
      <c r="S4" s="30"/>
      <c r="T4" s="30"/>
      <c r="U4" s="30"/>
      <c r="V4" s="30"/>
    </row>
    <row r="5" spans="1:22" x14ac:dyDescent="0.25">
      <c r="A5" s="13"/>
      <c r="B5" s="54"/>
      <c r="C5" s="54"/>
      <c r="D5" s="76" t="s">
        <v>192</v>
      </c>
      <c r="E5" s="76"/>
      <c r="F5" s="85"/>
      <c r="G5" s="54"/>
      <c r="H5" s="76" t="s">
        <v>195</v>
      </c>
      <c r="I5" s="76"/>
      <c r="J5" s="85"/>
      <c r="K5" s="54"/>
      <c r="L5" s="76" t="s">
        <v>197</v>
      </c>
      <c r="M5" s="76"/>
      <c r="N5" s="85"/>
      <c r="O5" s="54"/>
      <c r="P5" s="76" t="s">
        <v>198</v>
      </c>
      <c r="Q5" s="76"/>
      <c r="R5" s="85"/>
      <c r="S5" s="54"/>
      <c r="T5" s="76" t="s">
        <v>209</v>
      </c>
      <c r="U5" s="76"/>
      <c r="V5" s="85"/>
    </row>
    <row r="6" spans="1:22" x14ac:dyDescent="0.25">
      <c r="A6" s="13"/>
      <c r="B6" s="54"/>
      <c r="C6" s="54"/>
      <c r="D6" s="76" t="s">
        <v>193</v>
      </c>
      <c r="E6" s="76"/>
      <c r="F6" s="85"/>
      <c r="G6" s="54"/>
      <c r="H6" s="76" t="s">
        <v>196</v>
      </c>
      <c r="I6" s="76"/>
      <c r="J6" s="85"/>
      <c r="K6" s="54"/>
      <c r="L6" s="76" t="s">
        <v>196</v>
      </c>
      <c r="M6" s="76"/>
      <c r="N6" s="85"/>
      <c r="O6" s="54"/>
      <c r="P6" s="76"/>
      <c r="Q6" s="76"/>
      <c r="R6" s="85"/>
      <c r="S6" s="54"/>
      <c r="T6" s="76" t="s">
        <v>210</v>
      </c>
      <c r="U6" s="76"/>
      <c r="V6" s="85"/>
    </row>
    <row r="7" spans="1:22" ht="15.75" thickBot="1" x14ac:dyDescent="0.3">
      <c r="A7" s="13"/>
      <c r="B7" s="54"/>
      <c r="C7" s="54"/>
      <c r="D7" s="84" t="s">
        <v>194</v>
      </c>
      <c r="E7" s="84"/>
      <c r="F7" s="85"/>
      <c r="G7" s="54"/>
      <c r="H7" s="84" t="s">
        <v>194</v>
      </c>
      <c r="I7" s="84"/>
      <c r="J7" s="85"/>
      <c r="K7" s="54"/>
      <c r="L7" s="84" t="s">
        <v>194</v>
      </c>
      <c r="M7" s="84"/>
      <c r="N7" s="85"/>
      <c r="O7" s="54"/>
      <c r="P7" s="84"/>
      <c r="Q7" s="84"/>
      <c r="R7" s="85"/>
      <c r="S7" s="54"/>
      <c r="T7" s="91"/>
      <c r="U7" s="91"/>
      <c r="V7" s="85"/>
    </row>
    <row r="8" spans="1:22" ht="15.75" thickTop="1" x14ac:dyDescent="0.25">
      <c r="A8" s="13"/>
      <c r="B8" s="57" t="s">
        <v>211</v>
      </c>
      <c r="C8" s="54"/>
      <c r="D8" s="55"/>
      <c r="E8" s="55"/>
      <c r="F8" s="85"/>
      <c r="G8" s="54"/>
      <c r="H8" s="55"/>
      <c r="I8" s="55"/>
      <c r="J8" s="85"/>
      <c r="K8" s="54"/>
      <c r="L8" s="55"/>
      <c r="M8" s="55"/>
      <c r="N8" s="85"/>
      <c r="O8" s="54"/>
      <c r="P8" s="55"/>
      <c r="Q8" s="55"/>
      <c r="R8" s="85"/>
      <c r="S8" s="54"/>
      <c r="T8" s="55"/>
      <c r="U8" s="55"/>
      <c r="V8" s="85"/>
    </row>
    <row r="9" spans="1:22" x14ac:dyDescent="0.25">
      <c r="A9" s="13"/>
      <c r="B9" s="57" t="s">
        <v>212</v>
      </c>
      <c r="C9" s="54"/>
      <c r="D9" s="54"/>
      <c r="E9" s="54"/>
      <c r="F9" s="85"/>
      <c r="G9" s="54"/>
      <c r="H9" s="54"/>
      <c r="I9" s="54"/>
      <c r="J9" s="85"/>
      <c r="K9" s="54"/>
      <c r="L9" s="54"/>
      <c r="M9" s="54"/>
      <c r="N9" s="85"/>
      <c r="O9" s="54"/>
      <c r="P9" s="54"/>
      <c r="Q9" s="54"/>
      <c r="R9" s="85"/>
      <c r="S9" s="54"/>
      <c r="T9" s="54"/>
      <c r="U9" s="54"/>
      <c r="V9" s="85"/>
    </row>
    <row r="10" spans="1:22" x14ac:dyDescent="0.25">
      <c r="A10" s="13"/>
      <c r="B10" s="79" t="s">
        <v>213</v>
      </c>
      <c r="C10" s="60"/>
      <c r="D10" s="39" t="s">
        <v>152</v>
      </c>
      <c r="E10" s="40">
        <v>2669756</v>
      </c>
      <c r="F10" s="38"/>
      <c r="G10" s="60"/>
      <c r="H10" s="39" t="s">
        <v>152</v>
      </c>
      <c r="I10" s="40">
        <v>1036742</v>
      </c>
      <c r="J10" s="38"/>
      <c r="K10" s="60"/>
      <c r="L10" s="39" t="s">
        <v>152</v>
      </c>
      <c r="M10" s="40">
        <v>5839</v>
      </c>
      <c r="N10" s="38"/>
      <c r="O10" s="60"/>
      <c r="P10" s="39" t="s">
        <v>152</v>
      </c>
      <c r="Q10" s="40">
        <v>3712337</v>
      </c>
      <c r="R10" s="38"/>
      <c r="S10" s="20"/>
      <c r="T10" s="39"/>
      <c r="U10" s="67">
        <v>16.100000000000001</v>
      </c>
      <c r="V10" s="38"/>
    </row>
    <row r="11" spans="1:22" ht="15.75" thickBot="1" x14ac:dyDescent="0.3">
      <c r="A11" s="13"/>
      <c r="B11" s="42" t="s">
        <v>214</v>
      </c>
      <c r="C11" s="62"/>
      <c r="D11" s="69"/>
      <c r="E11" s="71">
        <v>1689150</v>
      </c>
      <c r="F11" s="44"/>
      <c r="G11" s="62"/>
      <c r="H11" s="69"/>
      <c r="I11" s="71">
        <v>498248</v>
      </c>
      <c r="J11" s="44"/>
      <c r="K11" s="62"/>
      <c r="L11" s="69"/>
      <c r="M11" s="71">
        <v>5839</v>
      </c>
      <c r="N11" s="44"/>
      <c r="O11" s="62"/>
      <c r="P11" s="69"/>
      <c r="Q11" s="71">
        <v>2193237</v>
      </c>
      <c r="R11" s="44"/>
      <c r="S11" s="28"/>
      <c r="T11" s="42"/>
      <c r="U11" s="62"/>
      <c r="V11" s="44"/>
    </row>
    <row r="12" spans="1:22" ht="27.75" thickTop="1" thickBot="1" x14ac:dyDescent="0.3">
      <c r="A12" s="13"/>
      <c r="B12" s="89" t="s">
        <v>215</v>
      </c>
      <c r="C12" s="60"/>
      <c r="D12" s="74" t="s">
        <v>152</v>
      </c>
      <c r="E12" s="75">
        <v>980606</v>
      </c>
      <c r="F12" s="38"/>
      <c r="G12" s="60"/>
      <c r="H12" s="74" t="s">
        <v>152</v>
      </c>
      <c r="I12" s="75">
        <v>538494</v>
      </c>
      <c r="J12" s="38"/>
      <c r="K12" s="20"/>
      <c r="L12" s="74" t="s">
        <v>152</v>
      </c>
      <c r="M12" s="90" t="s">
        <v>216</v>
      </c>
      <c r="N12" s="38"/>
      <c r="O12" s="60"/>
      <c r="P12" s="74" t="s">
        <v>152</v>
      </c>
      <c r="Q12" s="75">
        <v>1519100</v>
      </c>
      <c r="R12" s="38"/>
      <c r="S12" s="20"/>
      <c r="T12" s="39"/>
      <c r="U12" s="60"/>
      <c r="V12" s="38"/>
    </row>
    <row r="13" spans="1:22" ht="15.75" thickTop="1" x14ac:dyDescent="0.25">
      <c r="A13" s="13"/>
      <c r="B13" s="30"/>
      <c r="C13" s="30"/>
      <c r="D13" s="30"/>
      <c r="E13" s="30"/>
      <c r="F13" s="30"/>
      <c r="G13" s="30"/>
      <c r="H13" s="30"/>
      <c r="I13" s="30"/>
      <c r="J13" s="30"/>
      <c r="K13" s="30"/>
      <c r="L13" s="30"/>
      <c r="M13" s="30"/>
      <c r="N13" s="30"/>
      <c r="O13" s="30"/>
      <c r="P13" s="30"/>
      <c r="Q13" s="30"/>
      <c r="R13" s="30"/>
      <c r="S13" s="30"/>
      <c r="T13" s="30"/>
      <c r="U13" s="30"/>
      <c r="V13" s="30"/>
    </row>
    <row r="14" spans="1:22" x14ac:dyDescent="0.25">
      <c r="A14" s="13"/>
      <c r="B14" s="30"/>
      <c r="C14" s="30"/>
      <c r="D14" s="30"/>
      <c r="E14" s="30"/>
      <c r="F14" s="30"/>
      <c r="G14" s="30"/>
      <c r="H14" s="30"/>
      <c r="I14" s="30"/>
      <c r="J14" s="30"/>
      <c r="K14" s="30"/>
      <c r="L14" s="30"/>
      <c r="M14" s="30"/>
      <c r="N14" s="30"/>
      <c r="O14" s="30"/>
      <c r="P14" s="30"/>
      <c r="Q14" s="30"/>
      <c r="R14" s="30"/>
      <c r="S14" s="30"/>
      <c r="T14" s="30"/>
      <c r="U14" s="30"/>
      <c r="V14" s="30"/>
    </row>
    <row r="15" spans="1:22" x14ac:dyDescent="0.25">
      <c r="A15" s="13"/>
      <c r="B15" s="57" t="s">
        <v>217</v>
      </c>
      <c r="C15" s="54"/>
      <c r="D15" s="54"/>
      <c r="E15" s="54"/>
      <c r="F15" s="85"/>
      <c r="G15" s="54"/>
      <c r="H15" s="54"/>
      <c r="I15" s="54"/>
      <c r="J15" s="85"/>
      <c r="K15" s="54"/>
      <c r="L15" s="54"/>
      <c r="M15" s="54"/>
      <c r="N15" s="85"/>
      <c r="O15" s="54"/>
      <c r="P15" s="54"/>
      <c r="Q15" s="54"/>
      <c r="R15" s="85"/>
      <c r="S15" s="54"/>
      <c r="T15" s="54"/>
      <c r="U15" s="54"/>
      <c r="V15" s="85"/>
    </row>
    <row r="16" spans="1:22" x14ac:dyDescent="0.25">
      <c r="A16" s="13"/>
      <c r="B16" s="57" t="s">
        <v>212</v>
      </c>
      <c r="C16" s="54"/>
      <c r="D16" s="54"/>
      <c r="E16" s="54"/>
      <c r="F16" s="85"/>
      <c r="G16" s="54"/>
      <c r="H16" s="54"/>
      <c r="I16" s="54"/>
      <c r="J16" s="85"/>
      <c r="K16" s="54"/>
      <c r="L16" s="54"/>
      <c r="M16" s="54"/>
      <c r="N16" s="85"/>
      <c r="O16" s="54"/>
      <c r="P16" s="54"/>
      <c r="Q16" s="54"/>
      <c r="R16" s="85"/>
      <c r="S16" s="54"/>
      <c r="T16" s="54"/>
      <c r="U16" s="54"/>
      <c r="V16" s="85"/>
    </row>
    <row r="17" spans="1:22" x14ac:dyDescent="0.25">
      <c r="A17" s="13"/>
      <c r="B17" s="79" t="s">
        <v>218</v>
      </c>
      <c r="C17" s="60"/>
      <c r="D17" s="39" t="s">
        <v>152</v>
      </c>
      <c r="E17" s="40">
        <v>2732307</v>
      </c>
      <c r="F17" s="38"/>
      <c r="G17" s="60"/>
      <c r="H17" s="39" t="s">
        <v>152</v>
      </c>
      <c r="I17" s="40">
        <v>1021409</v>
      </c>
      <c r="J17" s="38"/>
      <c r="K17" s="60"/>
      <c r="L17" s="39" t="s">
        <v>152</v>
      </c>
      <c r="M17" s="40">
        <v>5839</v>
      </c>
      <c r="N17" s="38"/>
      <c r="O17" s="60"/>
      <c r="P17" s="39" t="s">
        <v>152</v>
      </c>
      <c r="Q17" s="40">
        <v>3759555</v>
      </c>
      <c r="R17" s="38"/>
      <c r="S17" s="20"/>
      <c r="T17" s="39"/>
      <c r="U17" s="67">
        <v>15.8</v>
      </c>
      <c r="V17" s="38"/>
    </row>
    <row r="18" spans="1:22" ht="15.75" thickBot="1" x14ac:dyDescent="0.3">
      <c r="A18" s="13"/>
      <c r="B18" s="42" t="s">
        <v>219</v>
      </c>
      <c r="C18" s="62"/>
      <c r="D18" s="69"/>
      <c r="E18" s="71">
        <v>1652199</v>
      </c>
      <c r="F18" s="44"/>
      <c r="G18" s="62"/>
      <c r="H18" s="69"/>
      <c r="I18" s="71">
        <v>447732</v>
      </c>
      <c r="J18" s="44"/>
      <c r="K18" s="62"/>
      <c r="L18" s="69"/>
      <c r="M18" s="71">
        <v>5667</v>
      </c>
      <c r="N18" s="44"/>
      <c r="O18" s="62"/>
      <c r="P18" s="69"/>
      <c r="Q18" s="71">
        <v>2105598</v>
      </c>
      <c r="R18" s="44"/>
      <c r="S18" s="28"/>
      <c r="T18" s="42"/>
      <c r="U18" s="62"/>
      <c r="V18" s="44"/>
    </row>
    <row r="19" spans="1:22" ht="27.75" thickTop="1" thickBot="1" x14ac:dyDescent="0.3">
      <c r="A19" s="13"/>
      <c r="B19" s="89" t="s">
        <v>220</v>
      </c>
      <c r="C19" s="60"/>
      <c r="D19" s="74" t="s">
        <v>152</v>
      </c>
      <c r="E19" s="75">
        <v>1080108</v>
      </c>
      <c r="F19" s="38"/>
      <c r="G19" s="60"/>
      <c r="H19" s="74" t="s">
        <v>152</v>
      </c>
      <c r="I19" s="75">
        <v>573677</v>
      </c>
      <c r="J19" s="38"/>
      <c r="K19" s="60"/>
      <c r="L19" s="74" t="s">
        <v>152</v>
      </c>
      <c r="M19" s="90">
        <v>172</v>
      </c>
      <c r="N19" s="38"/>
      <c r="O19" s="60"/>
      <c r="P19" s="74" t="s">
        <v>152</v>
      </c>
      <c r="Q19" s="75">
        <v>1653957</v>
      </c>
      <c r="R19" s="38"/>
      <c r="S19" s="20"/>
      <c r="T19" s="39"/>
      <c r="U19" s="60"/>
      <c r="V19" s="38"/>
    </row>
  </sheetData>
  <mergeCells count="62">
    <mergeCell ref="T15:U16"/>
    <mergeCell ref="V15:V16"/>
    <mergeCell ref="A1:A2"/>
    <mergeCell ref="B1:V1"/>
    <mergeCell ref="B2:V2"/>
    <mergeCell ref="B3:V3"/>
    <mergeCell ref="A4:A19"/>
    <mergeCell ref="B4:V4"/>
    <mergeCell ref="B13:V13"/>
    <mergeCell ref="B14:V14"/>
    <mergeCell ref="L15:M16"/>
    <mergeCell ref="N15:N16"/>
    <mergeCell ref="O15:O16"/>
    <mergeCell ref="P15:Q16"/>
    <mergeCell ref="R15:R16"/>
    <mergeCell ref="S15:S16"/>
    <mergeCell ref="S8:S9"/>
    <mergeCell ref="T8:U9"/>
    <mergeCell ref="V8:V9"/>
    <mergeCell ref="C15:C16"/>
    <mergeCell ref="D15:E16"/>
    <mergeCell ref="F15:F16"/>
    <mergeCell ref="G15:G16"/>
    <mergeCell ref="H15:I16"/>
    <mergeCell ref="J15:J16"/>
    <mergeCell ref="K15:K16"/>
    <mergeCell ref="K8:K9"/>
    <mergeCell ref="L8:M9"/>
    <mergeCell ref="N8:N9"/>
    <mergeCell ref="O8:O9"/>
    <mergeCell ref="P8:Q9"/>
    <mergeCell ref="R8:R9"/>
    <mergeCell ref="C8:C9"/>
    <mergeCell ref="D8:E9"/>
    <mergeCell ref="F8:F9"/>
    <mergeCell ref="G8:G9"/>
    <mergeCell ref="H8:I9"/>
    <mergeCell ref="J8:J9"/>
    <mergeCell ref="R5:R7"/>
    <mergeCell ref="S5:S7"/>
    <mergeCell ref="T5:U5"/>
    <mergeCell ref="T6:U6"/>
    <mergeCell ref="T7:U7"/>
    <mergeCell ref="V5:V7"/>
    <mergeCell ref="L5:M5"/>
    <mergeCell ref="L6:M6"/>
    <mergeCell ref="L7:M7"/>
    <mergeCell ref="N5:N7"/>
    <mergeCell ref="O5:O7"/>
    <mergeCell ref="P5: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3" bestFit="1" customWidth="1"/>
    <col min="4" max="4" width="2" customWidth="1"/>
    <col min="5" max="5" width="9.85546875" customWidth="1"/>
    <col min="6" max="6" width="1.5703125" bestFit="1" customWidth="1"/>
    <col min="8" max="8" width="2" customWidth="1"/>
    <col min="9" max="9" width="9.28515625" customWidth="1"/>
    <col min="10" max="10" width="1.5703125" bestFit="1" customWidth="1"/>
    <col min="12" max="12" width="2" customWidth="1"/>
    <col min="13" max="13" width="9.85546875" customWidth="1"/>
    <col min="14" max="14" width="1.5703125" bestFit="1" customWidth="1"/>
    <col min="16" max="16" width="2.28515625" customWidth="1"/>
    <col min="17" max="17" width="9" customWidth="1"/>
    <col min="18" max="18" width="1.5703125" bestFit="1"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222</v>
      </c>
      <c r="B3" s="30"/>
      <c r="C3" s="30"/>
      <c r="D3" s="30"/>
      <c r="E3" s="30"/>
      <c r="F3" s="30"/>
      <c r="G3" s="30"/>
      <c r="H3" s="30"/>
      <c r="I3" s="30"/>
      <c r="J3" s="30"/>
      <c r="K3" s="30"/>
      <c r="L3" s="30"/>
      <c r="M3" s="30"/>
      <c r="N3" s="30"/>
      <c r="O3" s="30"/>
      <c r="P3" s="30"/>
      <c r="Q3" s="30"/>
      <c r="R3" s="30"/>
    </row>
    <row r="4" spans="1:18" x14ac:dyDescent="0.25">
      <c r="A4" s="13" t="s">
        <v>297</v>
      </c>
      <c r="B4" s="87" t="s">
        <v>226</v>
      </c>
      <c r="C4" s="87"/>
      <c r="D4" s="87"/>
      <c r="E4" s="87"/>
      <c r="F4" s="87"/>
      <c r="G4" s="87"/>
      <c r="H4" s="87"/>
      <c r="I4" s="87"/>
      <c r="J4" s="87"/>
      <c r="K4" s="87"/>
      <c r="L4" s="87"/>
      <c r="M4" s="87"/>
      <c r="N4" s="87"/>
      <c r="O4" s="87"/>
      <c r="P4" s="87"/>
      <c r="Q4" s="87"/>
      <c r="R4" s="87"/>
    </row>
    <row r="5" spans="1:18" x14ac:dyDescent="0.25">
      <c r="A5" s="13"/>
      <c r="B5" s="30"/>
      <c r="C5" s="30"/>
      <c r="D5" s="30"/>
      <c r="E5" s="30"/>
      <c r="F5" s="30"/>
      <c r="G5" s="30"/>
      <c r="H5" s="30"/>
      <c r="I5" s="30"/>
      <c r="J5" s="30"/>
      <c r="K5" s="30"/>
      <c r="L5" s="30"/>
      <c r="M5" s="30"/>
      <c r="N5" s="30"/>
      <c r="O5" s="30"/>
      <c r="P5" s="30"/>
      <c r="Q5" s="30"/>
      <c r="R5" s="30"/>
    </row>
    <row r="6" spans="1:18" ht="15.75" thickBot="1" x14ac:dyDescent="0.3">
      <c r="A6" s="13"/>
      <c r="B6" s="33"/>
      <c r="C6" s="33"/>
      <c r="D6" s="84" t="s">
        <v>227</v>
      </c>
      <c r="E6" s="84"/>
      <c r="F6" s="84"/>
      <c r="G6" s="84"/>
      <c r="H6" s="84"/>
      <c r="I6" s="84"/>
      <c r="J6" s="84"/>
      <c r="K6" s="84"/>
      <c r="L6" s="84"/>
      <c r="M6" s="84"/>
      <c r="N6" s="84"/>
      <c r="O6" s="84"/>
      <c r="P6" s="84"/>
      <c r="Q6" s="84"/>
      <c r="R6" s="34"/>
    </row>
    <row r="7" spans="1:18" ht="16.5" thickTop="1" thickBot="1" x14ac:dyDescent="0.3">
      <c r="A7" s="13"/>
      <c r="B7" s="33"/>
      <c r="C7" s="33"/>
      <c r="D7" s="94" t="s">
        <v>141</v>
      </c>
      <c r="E7" s="94"/>
      <c r="F7" s="94"/>
      <c r="G7" s="94"/>
      <c r="H7" s="94"/>
      <c r="I7" s="94"/>
      <c r="J7" s="34"/>
      <c r="K7" s="33"/>
      <c r="L7" s="94" t="s">
        <v>142</v>
      </c>
      <c r="M7" s="94"/>
      <c r="N7" s="94"/>
      <c r="O7" s="94"/>
      <c r="P7" s="94"/>
      <c r="Q7" s="94"/>
      <c r="R7" s="34"/>
    </row>
    <row r="8" spans="1:18" ht="15.75" thickTop="1" x14ac:dyDescent="0.25">
      <c r="A8" s="13"/>
      <c r="B8" s="54"/>
      <c r="C8" s="54"/>
      <c r="D8" s="95" t="s">
        <v>228</v>
      </c>
      <c r="E8" s="95"/>
      <c r="F8" s="96"/>
      <c r="G8" s="55"/>
      <c r="H8" s="97" t="s">
        <v>229</v>
      </c>
      <c r="I8" s="97"/>
      <c r="J8" s="85"/>
      <c r="K8" s="54"/>
      <c r="L8" s="95" t="s">
        <v>228</v>
      </c>
      <c r="M8" s="95"/>
      <c r="N8" s="96"/>
      <c r="O8" s="55"/>
      <c r="P8" s="97" t="s">
        <v>229</v>
      </c>
      <c r="Q8" s="97"/>
      <c r="R8" s="85"/>
    </row>
    <row r="9" spans="1:18" ht="15.75" thickBot="1" x14ac:dyDescent="0.3">
      <c r="A9" s="13"/>
      <c r="B9" s="54"/>
      <c r="C9" s="54"/>
      <c r="D9" s="84">
        <v>2013</v>
      </c>
      <c r="E9" s="84"/>
      <c r="F9" s="85"/>
      <c r="G9" s="54"/>
      <c r="H9" s="98">
        <v>2012</v>
      </c>
      <c r="I9" s="98"/>
      <c r="J9" s="85"/>
      <c r="K9" s="54"/>
      <c r="L9" s="84">
        <v>2013</v>
      </c>
      <c r="M9" s="84"/>
      <c r="N9" s="85"/>
      <c r="O9" s="54"/>
      <c r="P9" s="98">
        <v>2012</v>
      </c>
      <c r="Q9" s="98"/>
      <c r="R9" s="85"/>
    </row>
    <row r="10" spans="1:18" ht="15.75" thickTop="1" x14ac:dyDescent="0.25">
      <c r="A10" s="13"/>
      <c r="B10" s="92" t="s">
        <v>230</v>
      </c>
      <c r="C10" s="60"/>
      <c r="D10" s="36" t="s">
        <v>152</v>
      </c>
      <c r="E10" s="37">
        <v>2259723</v>
      </c>
      <c r="F10" s="38"/>
      <c r="G10" s="60"/>
      <c r="H10" s="39" t="s">
        <v>152</v>
      </c>
      <c r="I10" s="40">
        <v>2034985</v>
      </c>
      <c r="J10" s="38"/>
      <c r="K10" s="60"/>
      <c r="L10" s="36" t="s">
        <v>152</v>
      </c>
      <c r="M10" s="37">
        <v>755661</v>
      </c>
      <c r="N10" s="38"/>
      <c r="O10" s="60"/>
      <c r="P10" s="39" t="s">
        <v>152</v>
      </c>
      <c r="Q10" s="40">
        <v>687789</v>
      </c>
      <c r="R10" s="38"/>
    </row>
    <row r="11" spans="1:18" x14ac:dyDescent="0.25">
      <c r="A11" s="13"/>
      <c r="B11" s="93" t="s">
        <v>231</v>
      </c>
      <c r="C11" s="62"/>
      <c r="D11" s="42"/>
      <c r="E11" s="43">
        <v>2130467</v>
      </c>
      <c r="F11" s="44"/>
      <c r="G11" s="62"/>
      <c r="H11" s="42"/>
      <c r="I11" s="45">
        <v>2151392</v>
      </c>
      <c r="J11" s="44"/>
      <c r="K11" s="62"/>
      <c r="L11" s="42"/>
      <c r="M11" s="43">
        <v>710350</v>
      </c>
      <c r="N11" s="44"/>
      <c r="O11" s="62"/>
      <c r="P11" s="42"/>
      <c r="Q11" s="45">
        <v>723432</v>
      </c>
      <c r="R11" s="44"/>
    </row>
    <row r="12" spans="1:18" x14ac:dyDescent="0.25">
      <c r="A12" s="13"/>
      <c r="B12" s="92" t="s">
        <v>232</v>
      </c>
      <c r="C12" s="60"/>
      <c r="D12" s="39"/>
      <c r="E12" s="67" t="s">
        <v>233</v>
      </c>
      <c r="F12" s="68" t="s">
        <v>171</v>
      </c>
      <c r="G12" s="60"/>
      <c r="H12" s="39"/>
      <c r="I12" s="60" t="s">
        <v>234</v>
      </c>
      <c r="J12" s="38" t="s">
        <v>171</v>
      </c>
      <c r="K12" s="60"/>
      <c r="L12" s="39"/>
      <c r="M12" s="67" t="s">
        <v>235</v>
      </c>
      <c r="N12" s="68" t="s">
        <v>171</v>
      </c>
      <c r="O12" s="60"/>
      <c r="P12" s="39"/>
      <c r="Q12" s="60" t="s">
        <v>236</v>
      </c>
      <c r="R12" s="38" t="s">
        <v>171</v>
      </c>
    </row>
    <row r="13" spans="1:18" x14ac:dyDescent="0.25">
      <c r="A13" s="13"/>
      <c r="B13" s="93" t="s">
        <v>237</v>
      </c>
      <c r="C13" s="62"/>
      <c r="D13" s="42"/>
      <c r="E13" s="43">
        <v>192345</v>
      </c>
      <c r="F13" s="44"/>
      <c r="G13" s="62"/>
      <c r="H13" s="42"/>
      <c r="I13" s="45">
        <v>165787</v>
      </c>
      <c r="J13" s="44"/>
      <c r="K13" s="62"/>
      <c r="L13" s="42"/>
      <c r="M13" s="43">
        <v>69630</v>
      </c>
      <c r="N13" s="44"/>
      <c r="O13" s="62"/>
      <c r="P13" s="42"/>
      <c r="Q13" s="45">
        <v>82968</v>
      </c>
      <c r="R13" s="44"/>
    </row>
    <row r="14" spans="1:18" ht="15.75" thickBot="1" x14ac:dyDescent="0.3">
      <c r="A14" s="13"/>
      <c r="B14" s="92" t="s">
        <v>238</v>
      </c>
      <c r="C14" s="60"/>
      <c r="D14" s="46"/>
      <c r="E14" s="47">
        <v>1065295</v>
      </c>
      <c r="F14" s="38"/>
      <c r="G14" s="60"/>
      <c r="H14" s="46"/>
      <c r="I14" s="48">
        <v>726863</v>
      </c>
      <c r="J14" s="38"/>
      <c r="K14" s="60"/>
      <c r="L14" s="46"/>
      <c r="M14" s="47">
        <v>353579</v>
      </c>
      <c r="N14" s="38"/>
      <c r="O14" s="60"/>
      <c r="P14" s="46"/>
      <c r="Q14" s="48">
        <v>241171</v>
      </c>
      <c r="R14" s="38"/>
    </row>
    <row r="15" spans="1:18" ht="16.5" thickTop="1" thickBot="1" x14ac:dyDescent="0.3">
      <c r="A15" s="13"/>
      <c r="B15" s="93" t="s">
        <v>239</v>
      </c>
      <c r="C15" s="62"/>
      <c r="D15" s="49" t="s">
        <v>152</v>
      </c>
      <c r="E15" s="50">
        <v>2345094</v>
      </c>
      <c r="F15" s="44"/>
      <c r="G15" s="62"/>
      <c r="H15" s="51" t="s">
        <v>152</v>
      </c>
      <c r="I15" s="52">
        <v>2130785</v>
      </c>
      <c r="J15" s="44"/>
      <c r="K15" s="62"/>
      <c r="L15" s="49" t="s">
        <v>152</v>
      </c>
      <c r="M15" s="50">
        <v>788308</v>
      </c>
      <c r="N15" s="44"/>
      <c r="O15" s="62"/>
      <c r="P15" s="51" t="s">
        <v>152</v>
      </c>
      <c r="Q15" s="52">
        <v>752613</v>
      </c>
      <c r="R15" s="44"/>
    </row>
    <row r="16" spans="1:18" ht="15.75" thickTop="1" x14ac:dyDescent="0.25">
      <c r="A16" s="13"/>
      <c r="B16" s="30"/>
      <c r="C16" s="30"/>
      <c r="D16" s="30"/>
      <c r="E16" s="30"/>
      <c r="F16" s="30"/>
      <c r="G16" s="30"/>
      <c r="H16" s="30"/>
      <c r="I16" s="30"/>
      <c r="J16" s="30"/>
      <c r="K16" s="30"/>
      <c r="L16" s="30"/>
      <c r="M16" s="30"/>
      <c r="N16" s="30"/>
      <c r="O16" s="30"/>
      <c r="P16" s="30"/>
      <c r="Q16" s="30"/>
      <c r="R16" s="30"/>
    </row>
    <row r="17" spans="1:18" x14ac:dyDescent="0.25">
      <c r="A17" s="13"/>
      <c r="B17" s="30"/>
      <c r="C17" s="30"/>
      <c r="D17" s="30"/>
      <c r="E17" s="30"/>
      <c r="F17" s="30"/>
      <c r="G17" s="30"/>
      <c r="H17" s="30"/>
      <c r="I17" s="30"/>
      <c r="J17" s="30"/>
      <c r="K17" s="30"/>
      <c r="L17" s="30"/>
      <c r="M17" s="30"/>
      <c r="N17" s="30"/>
      <c r="O17" s="30"/>
      <c r="P17" s="30"/>
      <c r="Q17" s="30"/>
      <c r="R17" s="30"/>
    </row>
    <row r="18" spans="1:18" ht="15.75" thickBot="1" x14ac:dyDescent="0.3">
      <c r="A18" s="13"/>
      <c r="B18" s="33"/>
      <c r="C18" s="33"/>
      <c r="D18" s="84" t="s">
        <v>240</v>
      </c>
      <c r="E18" s="84"/>
      <c r="F18" s="84"/>
      <c r="G18" s="84"/>
      <c r="H18" s="84"/>
      <c r="I18" s="84"/>
      <c r="J18" s="84"/>
      <c r="K18" s="84"/>
      <c r="L18" s="84"/>
      <c r="M18" s="84"/>
      <c r="N18" s="84"/>
      <c r="O18" s="84"/>
      <c r="P18" s="84"/>
      <c r="Q18" s="84"/>
      <c r="R18" s="34"/>
    </row>
    <row r="19" spans="1:18" ht="16.5" thickTop="1" thickBot="1" x14ac:dyDescent="0.3">
      <c r="A19" s="13"/>
      <c r="B19" s="33"/>
      <c r="C19" s="33"/>
      <c r="D19" s="94" t="s">
        <v>141</v>
      </c>
      <c r="E19" s="94"/>
      <c r="F19" s="94"/>
      <c r="G19" s="94"/>
      <c r="H19" s="94"/>
      <c r="I19" s="94"/>
      <c r="J19" s="34"/>
      <c r="K19" s="33"/>
      <c r="L19" s="94" t="s">
        <v>142</v>
      </c>
      <c r="M19" s="94"/>
      <c r="N19" s="94"/>
      <c r="O19" s="94"/>
      <c r="P19" s="94"/>
      <c r="Q19" s="94"/>
      <c r="R19" s="34"/>
    </row>
    <row r="20" spans="1:18" ht="15.75" thickTop="1" x14ac:dyDescent="0.25">
      <c r="A20" s="13"/>
      <c r="B20" s="54"/>
      <c r="C20" s="54"/>
      <c r="D20" s="95" t="s">
        <v>228</v>
      </c>
      <c r="E20" s="95"/>
      <c r="F20" s="96"/>
      <c r="G20" s="55"/>
      <c r="H20" s="97" t="s">
        <v>229</v>
      </c>
      <c r="I20" s="97"/>
      <c r="J20" s="85"/>
      <c r="K20" s="54"/>
      <c r="L20" s="95" t="s">
        <v>228</v>
      </c>
      <c r="M20" s="95"/>
      <c r="N20" s="96"/>
      <c r="O20" s="55"/>
      <c r="P20" s="97" t="s">
        <v>229</v>
      </c>
      <c r="Q20" s="97"/>
      <c r="R20" s="85"/>
    </row>
    <row r="21" spans="1:18" ht="15.75" thickBot="1" x14ac:dyDescent="0.3">
      <c r="A21" s="13"/>
      <c r="B21" s="54"/>
      <c r="C21" s="54"/>
      <c r="D21" s="84">
        <v>2013</v>
      </c>
      <c r="E21" s="84"/>
      <c r="F21" s="85"/>
      <c r="G21" s="54"/>
      <c r="H21" s="98">
        <v>2012</v>
      </c>
      <c r="I21" s="98"/>
      <c r="J21" s="85"/>
      <c r="K21" s="54"/>
      <c r="L21" s="84">
        <v>2013</v>
      </c>
      <c r="M21" s="84"/>
      <c r="N21" s="85"/>
      <c r="O21" s="54"/>
      <c r="P21" s="98">
        <v>2012</v>
      </c>
      <c r="Q21" s="98"/>
      <c r="R21" s="85"/>
    </row>
    <row r="22" spans="1:18" ht="15.75" thickTop="1" x14ac:dyDescent="0.25">
      <c r="A22" s="13"/>
      <c r="B22" s="92" t="s">
        <v>230</v>
      </c>
      <c r="C22" s="60"/>
      <c r="D22" s="36" t="s">
        <v>152</v>
      </c>
      <c r="E22" s="37">
        <v>151926</v>
      </c>
      <c r="F22" s="38"/>
      <c r="G22" s="60"/>
      <c r="H22" s="39" t="s">
        <v>152</v>
      </c>
      <c r="I22" s="40">
        <v>130210</v>
      </c>
      <c r="J22" s="38"/>
      <c r="K22" s="60"/>
      <c r="L22" s="36" t="s">
        <v>152</v>
      </c>
      <c r="M22" s="37">
        <v>50642</v>
      </c>
      <c r="N22" s="38"/>
      <c r="O22" s="60"/>
      <c r="P22" s="39" t="s">
        <v>152</v>
      </c>
      <c r="Q22" s="40">
        <v>43403</v>
      </c>
      <c r="R22" s="38"/>
    </row>
    <row r="23" spans="1:18" x14ac:dyDescent="0.25">
      <c r="A23" s="13"/>
      <c r="B23" s="93" t="s">
        <v>231</v>
      </c>
      <c r="C23" s="62"/>
      <c r="D23" s="42"/>
      <c r="E23" s="43">
        <v>106565</v>
      </c>
      <c r="F23" s="44"/>
      <c r="G23" s="62"/>
      <c r="H23" s="42"/>
      <c r="I23" s="45">
        <v>107541</v>
      </c>
      <c r="J23" s="44"/>
      <c r="K23" s="62"/>
      <c r="L23" s="42"/>
      <c r="M23" s="43">
        <v>35522</v>
      </c>
      <c r="N23" s="44"/>
      <c r="O23" s="62"/>
      <c r="P23" s="42"/>
      <c r="Q23" s="45">
        <v>35847</v>
      </c>
      <c r="R23" s="44"/>
    </row>
    <row r="24" spans="1:18" x14ac:dyDescent="0.25">
      <c r="A24" s="13"/>
      <c r="B24" s="92" t="s">
        <v>232</v>
      </c>
      <c r="C24" s="60"/>
      <c r="D24" s="39"/>
      <c r="E24" s="67" t="s">
        <v>241</v>
      </c>
      <c r="F24" s="68" t="s">
        <v>171</v>
      </c>
      <c r="G24" s="60"/>
      <c r="H24" s="39"/>
      <c r="I24" s="60" t="s">
        <v>242</v>
      </c>
      <c r="J24" s="38" t="s">
        <v>171</v>
      </c>
      <c r="K24" s="60"/>
      <c r="L24" s="39"/>
      <c r="M24" s="67" t="s">
        <v>243</v>
      </c>
      <c r="N24" s="68" t="s">
        <v>171</v>
      </c>
      <c r="O24" s="60"/>
      <c r="P24" s="39"/>
      <c r="Q24" s="60" t="s">
        <v>244</v>
      </c>
      <c r="R24" s="38" t="s">
        <v>171</v>
      </c>
    </row>
    <row r="25" spans="1:18" x14ac:dyDescent="0.25">
      <c r="A25" s="13"/>
      <c r="B25" s="93" t="s">
        <v>237</v>
      </c>
      <c r="C25" s="62"/>
      <c r="D25" s="42"/>
      <c r="E25" s="99" t="s">
        <v>245</v>
      </c>
      <c r="F25" s="44" t="s">
        <v>171</v>
      </c>
      <c r="G25" s="62"/>
      <c r="H25" s="42"/>
      <c r="I25" s="62" t="s">
        <v>246</v>
      </c>
      <c r="J25" s="44" t="s">
        <v>171</v>
      </c>
      <c r="K25" s="62"/>
      <c r="L25" s="42"/>
      <c r="M25" s="99" t="s">
        <v>247</v>
      </c>
      <c r="N25" s="100" t="s">
        <v>171</v>
      </c>
      <c r="O25" s="62"/>
      <c r="P25" s="42"/>
      <c r="Q25" s="62" t="s">
        <v>247</v>
      </c>
      <c r="R25" s="44" t="s">
        <v>171</v>
      </c>
    </row>
    <row r="26" spans="1:18" ht="15.75" thickBot="1" x14ac:dyDescent="0.3">
      <c r="A26" s="13"/>
      <c r="B26" s="92" t="s">
        <v>238</v>
      </c>
      <c r="C26" s="60"/>
      <c r="D26" s="46"/>
      <c r="E26" s="47">
        <v>14145</v>
      </c>
      <c r="F26" s="38"/>
      <c r="G26" s="60"/>
      <c r="H26" s="46"/>
      <c r="I26" s="101" t="s">
        <v>216</v>
      </c>
      <c r="J26" s="38"/>
      <c r="K26" s="60"/>
      <c r="L26" s="46"/>
      <c r="M26" s="47">
        <v>4715</v>
      </c>
      <c r="N26" s="38"/>
      <c r="O26" s="60"/>
      <c r="P26" s="46"/>
      <c r="Q26" s="101" t="s">
        <v>216</v>
      </c>
      <c r="R26" s="38"/>
    </row>
    <row r="27" spans="1:18" ht="16.5" thickTop="1" thickBot="1" x14ac:dyDescent="0.3">
      <c r="A27" s="13"/>
      <c r="B27" s="93" t="s">
        <v>239</v>
      </c>
      <c r="C27" s="62"/>
      <c r="D27" s="49" t="s">
        <v>152</v>
      </c>
      <c r="E27" s="50">
        <v>181679</v>
      </c>
      <c r="F27" s="44"/>
      <c r="G27" s="62"/>
      <c r="H27" s="51" t="s">
        <v>152</v>
      </c>
      <c r="I27" s="52">
        <v>147055</v>
      </c>
      <c r="J27" s="44"/>
      <c r="K27" s="62"/>
      <c r="L27" s="49" t="s">
        <v>152</v>
      </c>
      <c r="M27" s="50">
        <v>60560</v>
      </c>
      <c r="N27" s="44"/>
      <c r="O27" s="62"/>
      <c r="P27" s="51" t="s">
        <v>152</v>
      </c>
      <c r="Q27" s="52">
        <v>49019</v>
      </c>
      <c r="R27" s="44"/>
    </row>
  </sheetData>
  <mergeCells count="49">
    <mergeCell ref="B4:R4"/>
    <mergeCell ref="B5:R5"/>
    <mergeCell ref="B16:R16"/>
    <mergeCell ref="B17:R17"/>
    <mergeCell ref="N20:N21"/>
    <mergeCell ref="O20:O21"/>
    <mergeCell ref="P20:Q20"/>
    <mergeCell ref="P21:Q21"/>
    <mergeCell ref="R20:R21"/>
    <mergeCell ref="A1:A2"/>
    <mergeCell ref="B1:R1"/>
    <mergeCell ref="B2:R2"/>
    <mergeCell ref="B3:R3"/>
    <mergeCell ref="A4:A27"/>
    <mergeCell ref="H20:I20"/>
    <mergeCell ref="H21:I21"/>
    <mergeCell ref="J20:J21"/>
    <mergeCell ref="K20:K21"/>
    <mergeCell ref="L20:M20"/>
    <mergeCell ref="L21:M21"/>
    <mergeCell ref="B20:B21"/>
    <mergeCell ref="C20:C21"/>
    <mergeCell ref="D20:E20"/>
    <mergeCell ref="D21:E21"/>
    <mergeCell ref="F20:F21"/>
    <mergeCell ref="G20:G21"/>
    <mergeCell ref="O8:O9"/>
    <mergeCell ref="P8:Q8"/>
    <mergeCell ref="P9:Q9"/>
    <mergeCell ref="R8:R9"/>
    <mergeCell ref="D18:Q18"/>
    <mergeCell ref="D19:I19"/>
    <mergeCell ref="L19:Q19"/>
    <mergeCell ref="H9:I9"/>
    <mergeCell ref="J8:J9"/>
    <mergeCell ref="K8:K9"/>
    <mergeCell ref="L8:M8"/>
    <mergeCell ref="L9:M9"/>
    <mergeCell ref="N8:N9"/>
    <mergeCell ref="D6:Q6"/>
    <mergeCell ref="D7:I7"/>
    <mergeCell ref="L7:Q7"/>
    <mergeCell ref="B8:B9"/>
    <mergeCell ref="C8:C9"/>
    <mergeCell ref="D8:E8"/>
    <mergeCell ref="D9:E9"/>
    <mergeCell ref="F8:F9"/>
    <mergeCell ref="G8:G9"/>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5703125" customWidth="1"/>
    <col min="3" max="3" width="35.140625" customWidth="1"/>
    <col min="4" max="4" width="36.5703125" bestFit="1" customWidth="1"/>
    <col min="5" max="5" width="31.7109375" customWidth="1"/>
    <col min="6" max="6" width="1.7109375" customWidth="1"/>
    <col min="7" max="7" width="15.28515625" customWidth="1"/>
    <col min="8" max="8" width="3.140625" customWidth="1"/>
    <col min="9" max="12" width="10.140625" customWidth="1"/>
    <col min="13" max="13" width="6.28515625" customWidth="1"/>
    <col min="14" max="14" width="1.7109375" customWidth="1"/>
    <col min="15" max="15" width="16.140625" customWidth="1"/>
    <col min="16" max="16" width="3.140625" customWidth="1"/>
    <col min="17" max="17" width="9.28515625" customWidth="1"/>
    <col min="18" max="18" width="10.140625" customWidth="1"/>
  </cols>
  <sheetData>
    <row r="1" spans="1:18" ht="15" customHeight="1" x14ac:dyDescent="0.25">
      <c r="A1" s="7" t="s">
        <v>298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251</v>
      </c>
      <c r="B3" s="30"/>
      <c r="C3" s="30"/>
      <c r="D3" s="30"/>
      <c r="E3" s="30"/>
      <c r="F3" s="30"/>
      <c r="G3" s="30"/>
      <c r="H3" s="30"/>
      <c r="I3" s="30"/>
      <c r="J3" s="30"/>
      <c r="K3" s="30"/>
      <c r="L3" s="30"/>
      <c r="M3" s="30"/>
      <c r="N3" s="30"/>
      <c r="O3" s="30"/>
      <c r="P3" s="30"/>
      <c r="Q3" s="30"/>
      <c r="R3" s="30"/>
    </row>
    <row r="4" spans="1:18" x14ac:dyDescent="0.25">
      <c r="A4" s="13" t="s">
        <v>299</v>
      </c>
      <c r="B4" s="87" t="s">
        <v>254</v>
      </c>
      <c r="C4" s="87"/>
      <c r="D4" s="87"/>
      <c r="E4" s="87"/>
      <c r="F4" s="87"/>
      <c r="G4" s="87"/>
      <c r="H4" s="87"/>
      <c r="I4" s="87"/>
      <c r="J4" s="87"/>
      <c r="K4" s="87"/>
      <c r="L4" s="87"/>
      <c r="M4" s="87"/>
      <c r="N4" s="87"/>
      <c r="O4" s="87"/>
      <c r="P4" s="87"/>
      <c r="Q4" s="87"/>
      <c r="R4" s="87"/>
    </row>
    <row r="5" spans="1:18" x14ac:dyDescent="0.25">
      <c r="A5" s="13"/>
      <c r="B5" s="30"/>
      <c r="C5" s="30"/>
      <c r="D5" s="30"/>
      <c r="E5" s="30"/>
      <c r="F5" s="30"/>
      <c r="G5" s="30"/>
      <c r="H5" s="30"/>
      <c r="I5" s="30"/>
      <c r="J5" s="30"/>
      <c r="K5" s="30"/>
      <c r="L5" s="30"/>
      <c r="M5" s="30"/>
      <c r="N5" s="30"/>
      <c r="O5" s="30"/>
      <c r="P5" s="30"/>
      <c r="Q5" s="30"/>
      <c r="R5" s="30"/>
    </row>
    <row r="6" spans="1:18" x14ac:dyDescent="0.25">
      <c r="A6" s="13"/>
      <c r="B6" s="30"/>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54"/>
      <c r="C8" s="54"/>
      <c r="D8" s="76" t="s">
        <v>141</v>
      </c>
      <c r="E8" s="76"/>
      <c r="F8" s="76"/>
      <c r="G8" s="76"/>
      <c r="H8" s="76"/>
      <c r="I8" s="76"/>
      <c r="J8" s="85"/>
      <c r="K8" s="54"/>
      <c r="L8" s="76" t="s">
        <v>255</v>
      </c>
      <c r="M8" s="76"/>
      <c r="N8" s="76"/>
      <c r="O8" s="76"/>
      <c r="P8" s="76"/>
      <c r="Q8" s="76"/>
      <c r="R8" s="85"/>
    </row>
    <row r="9" spans="1:18" ht="15.75" thickBot="1" x14ac:dyDescent="0.3">
      <c r="A9" s="13"/>
      <c r="B9" s="54"/>
      <c r="C9" s="54"/>
      <c r="D9" s="53">
        <v>41545</v>
      </c>
      <c r="E9" s="53"/>
      <c r="F9" s="53"/>
      <c r="G9" s="53"/>
      <c r="H9" s="53"/>
      <c r="I9" s="53"/>
      <c r="J9" s="85"/>
      <c r="K9" s="54"/>
      <c r="L9" s="53">
        <v>41272</v>
      </c>
      <c r="M9" s="53"/>
      <c r="N9" s="53"/>
      <c r="O9" s="53"/>
      <c r="P9" s="53"/>
      <c r="Q9" s="53"/>
      <c r="R9" s="85"/>
    </row>
    <row r="10" spans="1:18" ht="16.5" thickTop="1" thickBot="1" x14ac:dyDescent="0.3">
      <c r="A10" s="13"/>
      <c r="B10" s="33"/>
      <c r="C10" s="102"/>
      <c r="D10" s="104" t="s">
        <v>256</v>
      </c>
      <c r="E10" s="104"/>
      <c r="F10" s="34"/>
      <c r="G10" s="94" t="s">
        <v>257</v>
      </c>
      <c r="H10" s="94"/>
      <c r="I10" s="94"/>
      <c r="J10" s="34"/>
      <c r="K10" s="102"/>
      <c r="L10" s="104" t="s">
        <v>256</v>
      </c>
      <c r="M10" s="104"/>
      <c r="N10" s="34"/>
      <c r="O10" s="94" t="s">
        <v>257</v>
      </c>
      <c r="P10" s="94"/>
      <c r="Q10" s="94"/>
      <c r="R10" s="34"/>
    </row>
    <row r="11" spans="1:18" ht="15.75" thickTop="1" x14ac:dyDescent="0.25">
      <c r="A11" s="13"/>
      <c r="B11" s="92" t="s">
        <v>258</v>
      </c>
      <c r="C11" s="60"/>
      <c r="D11" s="39"/>
      <c r="E11" s="37">
        <v>21000</v>
      </c>
      <c r="F11" s="38"/>
      <c r="G11" s="60"/>
      <c r="H11" s="36" t="s">
        <v>152</v>
      </c>
      <c r="I11" s="67">
        <v>13.58</v>
      </c>
      <c r="J11" s="38"/>
      <c r="K11" s="60"/>
      <c r="L11" s="39"/>
      <c r="M11" s="40">
        <v>25500</v>
      </c>
      <c r="N11" s="38"/>
      <c r="O11" s="60"/>
      <c r="P11" s="39" t="s">
        <v>152</v>
      </c>
      <c r="Q11" s="60">
        <v>13.58</v>
      </c>
      <c r="R11" s="38"/>
    </row>
    <row r="12" spans="1:18" ht="15.75" thickBot="1" x14ac:dyDescent="0.3">
      <c r="A12" s="13"/>
      <c r="B12" s="93" t="s">
        <v>259</v>
      </c>
      <c r="C12" s="62"/>
      <c r="D12" s="69"/>
      <c r="E12" s="103" t="s">
        <v>260</v>
      </c>
      <c r="F12" s="100" t="s">
        <v>171</v>
      </c>
      <c r="G12" s="62"/>
      <c r="H12" s="42"/>
      <c r="I12" s="99">
        <v>13.58</v>
      </c>
      <c r="J12" s="44"/>
      <c r="K12" s="62"/>
      <c r="L12" s="69"/>
      <c r="M12" s="81" t="s">
        <v>261</v>
      </c>
      <c r="N12" s="44" t="s">
        <v>171</v>
      </c>
      <c r="O12" s="62"/>
      <c r="P12" s="42"/>
      <c r="Q12" s="62">
        <v>13.58</v>
      </c>
      <c r="R12" s="44"/>
    </row>
    <row r="13" spans="1:18" ht="16.5" thickTop="1" thickBot="1" x14ac:dyDescent="0.3">
      <c r="A13" s="13"/>
      <c r="B13" s="92" t="s">
        <v>262</v>
      </c>
      <c r="C13" s="60"/>
      <c r="D13" s="74"/>
      <c r="E13" s="73">
        <v>20000</v>
      </c>
      <c r="F13" s="38"/>
      <c r="G13" s="60"/>
      <c r="H13" s="39"/>
      <c r="I13" s="67">
        <v>13.58</v>
      </c>
      <c r="J13" s="38"/>
      <c r="K13" s="60"/>
      <c r="L13" s="74"/>
      <c r="M13" s="75">
        <v>21000</v>
      </c>
      <c r="N13" s="38"/>
      <c r="O13" s="60"/>
      <c r="P13" s="39"/>
      <c r="Q13" s="60">
        <v>13.58</v>
      </c>
      <c r="R13" s="38"/>
    </row>
    <row r="14" spans="1:18" ht="16.5" thickTop="1" thickBot="1" x14ac:dyDescent="0.3">
      <c r="A14" s="13" t="s">
        <v>300</v>
      </c>
      <c r="B14" s="108" t="s">
        <v>263</v>
      </c>
      <c r="C14" s="108"/>
      <c r="D14" s="108"/>
      <c r="E14" s="108"/>
    </row>
    <row r="15" spans="1:18" ht="15.75" thickTop="1" x14ac:dyDescent="0.25">
      <c r="A15" s="13"/>
      <c r="B15" s="33"/>
      <c r="C15" s="33"/>
      <c r="D15" s="95" t="s">
        <v>266</v>
      </c>
      <c r="E15" s="33"/>
    </row>
    <row r="16" spans="1:18" x14ac:dyDescent="0.25">
      <c r="A16" s="13"/>
      <c r="B16" s="33"/>
      <c r="C16" s="33"/>
      <c r="D16" s="76"/>
      <c r="E16" s="33"/>
    </row>
    <row r="17" spans="1:5" x14ac:dyDescent="0.25">
      <c r="A17" s="13"/>
      <c r="B17" s="33"/>
      <c r="C17" s="56" t="s">
        <v>265</v>
      </c>
      <c r="D17" s="76"/>
      <c r="E17" s="56" t="s">
        <v>267</v>
      </c>
    </row>
    <row r="18" spans="1:5" ht="15.75" thickBot="1" x14ac:dyDescent="0.3">
      <c r="A18" s="13"/>
      <c r="B18" s="78" t="s">
        <v>264</v>
      </c>
      <c r="C18" s="88"/>
      <c r="D18" s="84"/>
      <c r="E18" s="88"/>
    </row>
    <row r="19" spans="1:5" ht="16.5" thickTop="1" thickBot="1" x14ac:dyDescent="0.3">
      <c r="A19" s="13"/>
      <c r="B19" s="105">
        <v>13.58</v>
      </c>
      <c r="C19" s="106">
        <v>20000</v>
      </c>
      <c r="D19" s="107">
        <v>1.2</v>
      </c>
      <c r="E19" s="107" t="s">
        <v>268</v>
      </c>
    </row>
  </sheetData>
  <mergeCells count="25">
    <mergeCell ref="B7:R7"/>
    <mergeCell ref="A14:A19"/>
    <mergeCell ref="B14:E14"/>
    <mergeCell ref="D15:D18"/>
    <mergeCell ref="A1:A2"/>
    <mergeCell ref="B1:R1"/>
    <mergeCell ref="B2:R2"/>
    <mergeCell ref="B3:R3"/>
    <mergeCell ref="A4:A13"/>
    <mergeCell ref="B4:R4"/>
    <mergeCell ref="B5:R5"/>
    <mergeCell ref="B6:R6"/>
    <mergeCell ref="L8:Q8"/>
    <mergeCell ref="L9:Q9"/>
    <mergeCell ref="R8:R9"/>
    <mergeCell ref="D10:E10"/>
    <mergeCell ref="G10:I10"/>
    <mergeCell ref="L10:M10"/>
    <mergeCell ref="O10:Q10"/>
    <mergeCell ref="B8:B9"/>
    <mergeCell ref="C8:C9"/>
    <mergeCell ref="D8:I8"/>
    <mergeCell ref="D9:I9"/>
    <mergeCell ref="J8:J9"/>
    <mergeCell ref="K8: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301</v>
      </c>
      <c r="B1" s="7" t="s">
        <v>76</v>
      </c>
      <c r="C1" s="7"/>
      <c r="D1" s="7" t="s">
        <v>1</v>
      </c>
      <c r="E1" s="7"/>
    </row>
    <row r="2" spans="1:5" x14ac:dyDescent="0.25">
      <c r="A2" s="7"/>
      <c r="B2" s="1" t="s">
        <v>2</v>
      </c>
      <c r="C2" s="1" t="s">
        <v>77</v>
      </c>
      <c r="D2" s="1" t="s">
        <v>2</v>
      </c>
      <c r="E2" s="1" t="s">
        <v>77</v>
      </c>
    </row>
    <row r="3" spans="1:5" x14ac:dyDescent="0.25">
      <c r="A3" s="3" t="s">
        <v>302</v>
      </c>
      <c r="B3" s="4"/>
      <c r="C3" s="4"/>
      <c r="D3" s="4"/>
      <c r="E3" s="4"/>
    </row>
    <row r="4" spans="1:5" ht="30" x14ac:dyDescent="0.25">
      <c r="A4" s="2" t="s">
        <v>303</v>
      </c>
      <c r="B4" s="5">
        <v>6221515</v>
      </c>
      <c r="C4" s="5">
        <v>6219241</v>
      </c>
      <c r="D4" s="5">
        <v>6220620</v>
      </c>
      <c r="E4" s="5">
        <v>6216113</v>
      </c>
    </row>
    <row r="5" spans="1:5" x14ac:dyDescent="0.25">
      <c r="A5" s="3" t="s">
        <v>304</v>
      </c>
      <c r="B5" s="4"/>
      <c r="C5" s="4"/>
      <c r="D5" s="4"/>
      <c r="E5" s="4"/>
    </row>
    <row r="6" spans="1:5" ht="30" x14ac:dyDescent="0.25">
      <c r="A6" s="2" t="s">
        <v>303</v>
      </c>
      <c r="B6" s="5">
        <v>6221515</v>
      </c>
      <c r="C6" s="5">
        <v>6219241</v>
      </c>
      <c r="D6" s="5">
        <v>6220620</v>
      </c>
      <c r="E6" s="5">
        <v>6216113</v>
      </c>
    </row>
    <row r="7" spans="1:5" x14ac:dyDescent="0.25">
      <c r="A7" s="2" t="s">
        <v>305</v>
      </c>
      <c r="B7" s="5">
        <v>16559</v>
      </c>
      <c r="C7" s="5">
        <v>15486</v>
      </c>
      <c r="D7" s="5">
        <v>17027</v>
      </c>
      <c r="E7" s="5">
        <v>15816</v>
      </c>
    </row>
    <row r="8" spans="1:5" ht="30" x14ac:dyDescent="0.25">
      <c r="A8" s="2" t="s">
        <v>306</v>
      </c>
      <c r="B8" s="5">
        <v>6238074</v>
      </c>
      <c r="C8" s="5">
        <v>6234727</v>
      </c>
      <c r="D8" s="5">
        <v>6237647</v>
      </c>
      <c r="E8" s="5">
        <v>6231929</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140625" bestFit="1" customWidth="1"/>
    <col min="2" max="3" width="12.28515625" bestFit="1" customWidth="1"/>
  </cols>
  <sheetData>
    <row r="1" spans="1:3" x14ac:dyDescent="0.25">
      <c r="A1" s="1" t="s">
        <v>307</v>
      </c>
      <c r="B1" s="1" t="s">
        <v>2</v>
      </c>
      <c r="C1" s="1" t="s">
        <v>25</v>
      </c>
    </row>
    <row r="2" spans="1:3" x14ac:dyDescent="0.25">
      <c r="A2" s="3" t="s">
        <v>308</v>
      </c>
      <c r="B2" s="4"/>
      <c r="C2" s="4"/>
    </row>
    <row r="3" spans="1:3" x14ac:dyDescent="0.25">
      <c r="A3" s="2" t="s">
        <v>151</v>
      </c>
      <c r="B3" s="8">
        <v>8762534</v>
      </c>
      <c r="C3" s="8">
        <v>8473007</v>
      </c>
    </row>
    <row r="4" spans="1:3" x14ac:dyDescent="0.25">
      <c r="A4" s="2" t="s">
        <v>153</v>
      </c>
      <c r="B4" s="5">
        <v>6389347</v>
      </c>
      <c r="C4" s="5">
        <v>6160578</v>
      </c>
    </row>
    <row r="5" spans="1:3" x14ac:dyDescent="0.25">
      <c r="A5" s="2" t="s">
        <v>154</v>
      </c>
      <c r="B5" s="5">
        <v>15273582</v>
      </c>
      <c r="C5" s="5">
        <v>14751195</v>
      </c>
    </row>
    <row r="6" spans="1:3" x14ac:dyDescent="0.25">
      <c r="A6" s="2" t="s">
        <v>29</v>
      </c>
      <c r="B6" s="8">
        <v>30425463</v>
      </c>
      <c r="C6" s="8">
        <v>29384780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309</v>
      </c>
      <c r="B1" s="7" t="s">
        <v>76</v>
      </c>
      <c r="C1" s="7"/>
      <c r="D1" s="7" t="s">
        <v>1</v>
      </c>
      <c r="E1" s="7"/>
    </row>
    <row r="2" spans="1:5" x14ac:dyDescent="0.25">
      <c r="A2" s="7"/>
      <c r="B2" s="1" t="s">
        <v>2</v>
      </c>
      <c r="C2" s="1" t="s">
        <v>77</v>
      </c>
      <c r="D2" s="1" t="s">
        <v>2</v>
      </c>
      <c r="E2" s="1" t="s">
        <v>77</v>
      </c>
    </row>
    <row r="3" spans="1:5" ht="30" x14ac:dyDescent="0.25">
      <c r="A3" s="3" t="s">
        <v>310</v>
      </c>
      <c r="B3" s="4"/>
      <c r="C3" s="4"/>
      <c r="D3" s="4"/>
      <c r="E3" s="4"/>
    </row>
    <row r="4" spans="1:5" ht="30" x14ac:dyDescent="0.25">
      <c r="A4" s="2" t="s">
        <v>311</v>
      </c>
      <c r="B4" s="8">
        <v>34256086</v>
      </c>
      <c r="C4" s="8">
        <v>39644050</v>
      </c>
      <c r="D4" s="8">
        <v>108196240</v>
      </c>
      <c r="E4" s="8">
        <v>121699533</v>
      </c>
    </row>
    <row r="5" spans="1:5" x14ac:dyDescent="0.25">
      <c r="A5" s="2" t="s">
        <v>168</v>
      </c>
      <c r="B5" s="5">
        <v>2456904</v>
      </c>
      <c r="C5" s="5">
        <v>3334522</v>
      </c>
      <c r="D5" s="5">
        <v>7349845</v>
      </c>
      <c r="E5" s="5">
        <v>10648170</v>
      </c>
    </row>
    <row r="6" spans="1:5" x14ac:dyDescent="0.25">
      <c r="A6" s="2" t="s">
        <v>84</v>
      </c>
      <c r="B6" s="5">
        <v>-78629</v>
      </c>
      <c r="C6" s="5">
        <v>-93238</v>
      </c>
      <c r="D6" s="5">
        <v>-249481</v>
      </c>
      <c r="E6" s="5">
        <v>-281142</v>
      </c>
    </row>
    <row r="7" spans="1:5" x14ac:dyDescent="0.25">
      <c r="A7" s="2" t="s">
        <v>85</v>
      </c>
      <c r="B7" s="5">
        <v>8201</v>
      </c>
      <c r="C7" s="5">
        <v>3462</v>
      </c>
      <c r="D7" s="5">
        <v>36660</v>
      </c>
      <c r="E7" s="5">
        <v>14185</v>
      </c>
    </row>
    <row r="8" spans="1:5" x14ac:dyDescent="0.25">
      <c r="A8" s="2" t="s">
        <v>86</v>
      </c>
      <c r="B8" s="5">
        <v>2386476</v>
      </c>
      <c r="C8" s="5">
        <v>3244746</v>
      </c>
      <c r="D8" s="5">
        <v>7137024</v>
      </c>
      <c r="E8" s="5">
        <v>10381213</v>
      </c>
    </row>
    <row r="9" spans="1:5" x14ac:dyDescent="0.25">
      <c r="A9" s="2" t="s">
        <v>312</v>
      </c>
      <c r="B9" s="4"/>
      <c r="C9" s="4"/>
      <c r="D9" s="4"/>
      <c r="E9" s="4"/>
    </row>
    <row r="10" spans="1:5" ht="30" x14ac:dyDescent="0.25">
      <c r="A10" s="3" t="s">
        <v>310</v>
      </c>
      <c r="B10" s="4"/>
      <c r="C10" s="4"/>
      <c r="D10" s="4"/>
      <c r="E10" s="4"/>
    </row>
    <row r="11" spans="1:5" ht="30" x14ac:dyDescent="0.25">
      <c r="A11" s="2" t="s">
        <v>311</v>
      </c>
      <c r="B11" s="5">
        <v>15067122</v>
      </c>
      <c r="C11" s="5">
        <v>18656171</v>
      </c>
      <c r="D11" s="5">
        <v>46682686</v>
      </c>
      <c r="E11" s="5">
        <v>55610830</v>
      </c>
    </row>
    <row r="12" spans="1:5" x14ac:dyDescent="0.25">
      <c r="A12" s="2" t="s">
        <v>86</v>
      </c>
      <c r="B12" s="5">
        <v>1444830</v>
      </c>
      <c r="C12" s="5">
        <v>2048559</v>
      </c>
      <c r="D12" s="5">
        <v>3507935</v>
      </c>
      <c r="E12" s="5">
        <v>6138342</v>
      </c>
    </row>
    <row r="13" spans="1:5" x14ac:dyDescent="0.25">
      <c r="A13" s="2" t="s">
        <v>313</v>
      </c>
      <c r="B13" s="4"/>
      <c r="C13" s="4"/>
      <c r="D13" s="4"/>
      <c r="E13" s="4"/>
    </row>
    <row r="14" spans="1:5" ht="30" x14ac:dyDescent="0.25">
      <c r="A14" s="3" t="s">
        <v>310</v>
      </c>
      <c r="B14" s="4"/>
      <c r="C14" s="4"/>
      <c r="D14" s="4"/>
      <c r="E14" s="4"/>
    </row>
    <row r="15" spans="1:5" ht="30" x14ac:dyDescent="0.25">
      <c r="A15" s="2" t="s">
        <v>311</v>
      </c>
      <c r="B15" s="5">
        <v>12690410</v>
      </c>
      <c r="C15" s="5">
        <v>12593633</v>
      </c>
      <c r="D15" s="5">
        <v>36647899</v>
      </c>
      <c r="E15" s="5">
        <v>38689676</v>
      </c>
    </row>
    <row r="16" spans="1:5" x14ac:dyDescent="0.25">
      <c r="A16" s="2" t="s">
        <v>86</v>
      </c>
      <c r="B16" s="5">
        <v>499717</v>
      </c>
      <c r="C16" s="5">
        <v>1145886</v>
      </c>
      <c r="D16" s="5">
        <v>1737150</v>
      </c>
      <c r="E16" s="5">
        <v>3489090</v>
      </c>
    </row>
    <row r="17" spans="1:5" x14ac:dyDescent="0.25">
      <c r="A17" s="2" t="s">
        <v>314</v>
      </c>
      <c r="B17" s="4"/>
      <c r="C17" s="4"/>
      <c r="D17" s="4"/>
      <c r="E17" s="4"/>
    </row>
    <row r="18" spans="1:5" ht="30" x14ac:dyDescent="0.25">
      <c r="A18" s="3" t="s">
        <v>310</v>
      </c>
      <c r="B18" s="4"/>
      <c r="C18" s="4"/>
      <c r="D18" s="4"/>
      <c r="E18" s="4"/>
    </row>
    <row r="19" spans="1:5" ht="30" x14ac:dyDescent="0.25">
      <c r="A19" s="2" t="s">
        <v>311</v>
      </c>
      <c r="B19" s="5">
        <v>6498554</v>
      </c>
      <c r="C19" s="5">
        <v>8394246</v>
      </c>
      <c r="D19" s="5">
        <v>24865655</v>
      </c>
      <c r="E19" s="5">
        <v>27399027</v>
      </c>
    </row>
    <row r="20" spans="1:5" x14ac:dyDescent="0.25">
      <c r="A20" s="2" t="s">
        <v>86</v>
      </c>
      <c r="B20" s="8">
        <v>512357</v>
      </c>
      <c r="C20" s="8">
        <v>140077</v>
      </c>
      <c r="D20" s="8">
        <v>2104760</v>
      </c>
      <c r="E20" s="8">
        <v>1020738</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v>
      </c>
      <c r="B1" s="1" t="s">
        <v>2</v>
      </c>
      <c r="C1" s="1" t="s">
        <v>25</v>
      </c>
    </row>
    <row r="2" spans="1:3" x14ac:dyDescent="0.25">
      <c r="A2" s="3" t="s">
        <v>26</v>
      </c>
      <c r="B2" s="4"/>
      <c r="C2" s="4"/>
    </row>
    <row r="3" spans="1:3" x14ac:dyDescent="0.25">
      <c r="A3" s="2" t="s">
        <v>66</v>
      </c>
      <c r="B3" s="8">
        <v>425000</v>
      </c>
      <c r="C3" s="8">
        <v>487000</v>
      </c>
    </row>
    <row r="4" spans="1:3" x14ac:dyDescent="0.25">
      <c r="A4" s="3" t="s">
        <v>53</v>
      </c>
      <c r="B4" s="4"/>
      <c r="C4" s="4"/>
    </row>
    <row r="5" spans="1:3" ht="30" x14ac:dyDescent="0.25">
      <c r="A5" s="2" t="s">
        <v>67</v>
      </c>
      <c r="B5" s="8">
        <v>0</v>
      </c>
      <c r="C5" s="8">
        <v>0</v>
      </c>
    </row>
    <row r="6" spans="1:3" ht="30" x14ac:dyDescent="0.25">
      <c r="A6" s="2" t="s">
        <v>68</v>
      </c>
      <c r="B6" s="5">
        <v>1000000</v>
      </c>
      <c r="C6" s="5">
        <v>1000000</v>
      </c>
    </row>
    <row r="7" spans="1:3" ht="30" x14ac:dyDescent="0.25">
      <c r="A7" s="2" t="s">
        <v>69</v>
      </c>
      <c r="B7" s="8">
        <v>0</v>
      </c>
      <c r="C7" s="8">
        <v>0</v>
      </c>
    </row>
    <row r="8" spans="1:3" ht="30" x14ac:dyDescent="0.25">
      <c r="A8" s="2" t="s">
        <v>70</v>
      </c>
      <c r="B8" s="5">
        <v>1000000</v>
      </c>
      <c r="C8" s="5">
        <v>1000000</v>
      </c>
    </row>
    <row r="9" spans="1:3" ht="30" x14ac:dyDescent="0.25">
      <c r="A9" s="2" t="s">
        <v>71</v>
      </c>
      <c r="B9" s="8">
        <v>0</v>
      </c>
      <c r="C9" s="8">
        <v>0</v>
      </c>
    </row>
    <row r="10" spans="1:3" ht="30" x14ac:dyDescent="0.25">
      <c r="A10" s="2" t="s">
        <v>72</v>
      </c>
      <c r="B10" s="5">
        <v>50000000</v>
      </c>
      <c r="C10" s="5">
        <v>50000000</v>
      </c>
    </row>
    <row r="11" spans="1:3" ht="30" x14ac:dyDescent="0.25">
      <c r="A11" s="2" t="s">
        <v>73</v>
      </c>
      <c r="B11" s="5">
        <v>8916546</v>
      </c>
      <c r="C11" s="5">
        <v>8914478</v>
      </c>
    </row>
    <row r="12" spans="1:3" x14ac:dyDescent="0.25">
      <c r="A12" s="2" t="s">
        <v>74</v>
      </c>
      <c r="B12" s="5">
        <v>2694729</v>
      </c>
      <c r="C12" s="5">
        <v>2694729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2.28515625" bestFit="1" customWidth="1"/>
    <col min="3" max="3" width="30.85546875" bestFit="1" customWidth="1"/>
    <col min="4" max="4" width="30" bestFit="1" customWidth="1"/>
    <col min="5" max="7" width="25.7109375" bestFit="1" customWidth="1"/>
    <col min="8" max="9" width="24.5703125" bestFit="1" customWidth="1"/>
  </cols>
  <sheetData>
    <row r="1" spans="1:9" x14ac:dyDescent="0.25">
      <c r="A1" s="7" t="s">
        <v>315</v>
      </c>
      <c r="B1" s="7" t="s">
        <v>316</v>
      </c>
      <c r="C1" s="1" t="s">
        <v>2</v>
      </c>
      <c r="D1" s="1" t="s">
        <v>318</v>
      </c>
      <c r="E1" s="1" t="s">
        <v>2</v>
      </c>
      <c r="F1" s="1" t="s">
        <v>25</v>
      </c>
      <c r="G1" s="1" t="s">
        <v>320</v>
      </c>
      <c r="H1" s="1" t="s">
        <v>2</v>
      </c>
      <c r="I1" s="1" t="s">
        <v>318</v>
      </c>
    </row>
    <row r="2" spans="1:9" x14ac:dyDescent="0.25">
      <c r="A2" s="7"/>
      <c r="B2" s="7"/>
      <c r="C2" s="1" t="s">
        <v>317</v>
      </c>
      <c r="D2" s="1" t="s">
        <v>317</v>
      </c>
      <c r="E2" s="1" t="s">
        <v>319</v>
      </c>
      <c r="F2" s="1" t="s">
        <v>319</v>
      </c>
      <c r="G2" s="1" t="s">
        <v>319</v>
      </c>
      <c r="H2" s="1" t="s">
        <v>321</v>
      </c>
      <c r="I2" s="1" t="s">
        <v>321</v>
      </c>
    </row>
    <row r="3" spans="1:9" x14ac:dyDescent="0.25">
      <c r="A3" s="3" t="s">
        <v>322</v>
      </c>
      <c r="B3" s="4"/>
      <c r="C3" s="4"/>
      <c r="D3" s="4"/>
      <c r="E3" s="4"/>
      <c r="F3" s="4"/>
      <c r="G3" s="4"/>
      <c r="H3" s="4"/>
      <c r="I3" s="4"/>
    </row>
    <row r="4" spans="1:9" x14ac:dyDescent="0.25">
      <c r="A4" s="2" t="s">
        <v>323</v>
      </c>
      <c r="B4" s="4"/>
      <c r="C4" s="4"/>
      <c r="D4" s="4"/>
      <c r="E4" s="4"/>
      <c r="F4" s="4"/>
      <c r="G4" s="4"/>
      <c r="H4" s="4"/>
      <c r="I4" s="8">
        <v>5000000</v>
      </c>
    </row>
    <row r="5" spans="1:9" x14ac:dyDescent="0.25">
      <c r="A5" s="2" t="s">
        <v>324</v>
      </c>
      <c r="B5" s="4"/>
      <c r="C5" s="4"/>
      <c r="D5" s="4"/>
      <c r="E5" s="4"/>
      <c r="F5" s="4"/>
      <c r="G5" s="4"/>
      <c r="H5" s="5">
        <v>178571</v>
      </c>
      <c r="I5" s="4"/>
    </row>
    <row r="6" spans="1:9" x14ac:dyDescent="0.25">
      <c r="A6" s="2" t="s">
        <v>325</v>
      </c>
      <c r="B6" s="4"/>
      <c r="C6" s="4"/>
      <c r="D6" s="4"/>
      <c r="E6" s="4"/>
      <c r="F6" s="4"/>
      <c r="G6" s="4"/>
      <c r="H6" s="4" t="s">
        <v>326</v>
      </c>
      <c r="I6" s="4"/>
    </row>
    <row r="7" spans="1:9" x14ac:dyDescent="0.25">
      <c r="A7" s="2" t="s">
        <v>327</v>
      </c>
      <c r="B7" s="4"/>
      <c r="C7" s="6">
        <v>41670</v>
      </c>
      <c r="D7" s="4"/>
      <c r="E7" s="4"/>
      <c r="F7" s="4"/>
      <c r="G7" s="4"/>
      <c r="H7" s="6">
        <v>43496</v>
      </c>
      <c r="I7" s="4"/>
    </row>
    <row r="8" spans="1:9" x14ac:dyDescent="0.25">
      <c r="A8" s="2" t="s">
        <v>328</v>
      </c>
      <c r="B8" s="4"/>
      <c r="C8" s="4"/>
      <c r="D8" s="4"/>
      <c r="E8" s="110">
        <v>4.9799999999999997E-2</v>
      </c>
      <c r="F8" s="4"/>
      <c r="G8" s="4"/>
      <c r="H8" s="110">
        <v>3.9E-2</v>
      </c>
      <c r="I8" s="4"/>
    </row>
    <row r="9" spans="1:9" x14ac:dyDescent="0.25">
      <c r="A9" s="2" t="s">
        <v>329</v>
      </c>
      <c r="B9" s="4"/>
      <c r="C9" s="4" t="s">
        <v>330</v>
      </c>
      <c r="D9" s="4"/>
      <c r="E9" s="4"/>
      <c r="F9" s="4"/>
      <c r="G9" s="4"/>
      <c r="H9" s="4"/>
      <c r="I9" s="4"/>
    </row>
    <row r="10" spans="1:9" ht="30" x14ac:dyDescent="0.25">
      <c r="A10" s="2" t="s">
        <v>331</v>
      </c>
      <c r="B10" s="4"/>
      <c r="C10" s="110">
        <v>2.2499999999999999E-2</v>
      </c>
      <c r="D10" s="4"/>
      <c r="E10" s="4"/>
      <c r="F10" s="4"/>
      <c r="G10" s="4"/>
      <c r="H10" s="4"/>
      <c r="I10" s="4"/>
    </row>
    <row r="11" spans="1:9" x14ac:dyDescent="0.25">
      <c r="A11" s="2" t="s">
        <v>332</v>
      </c>
      <c r="B11" s="4"/>
      <c r="C11" s="110">
        <v>3.2500000000000001E-2</v>
      </c>
      <c r="D11" s="110">
        <v>3.2500000000000001E-2</v>
      </c>
      <c r="E11" s="4"/>
      <c r="F11" s="4"/>
      <c r="G11" s="4"/>
      <c r="H11" s="4"/>
      <c r="I11" s="4"/>
    </row>
    <row r="12" spans="1:9" ht="30" x14ac:dyDescent="0.25">
      <c r="A12" s="2" t="s">
        <v>333</v>
      </c>
      <c r="B12" s="5">
        <v>3000000</v>
      </c>
      <c r="C12" s="4"/>
      <c r="D12" s="4"/>
      <c r="E12" s="4"/>
      <c r="F12" s="4"/>
      <c r="G12" s="4"/>
      <c r="H12" s="4"/>
      <c r="I12" s="4"/>
    </row>
    <row r="13" spans="1:9" ht="30" x14ac:dyDescent="0.25">
      <c r="A13" s="2" t="s">
        <v>334</v>
      </c>
      <c r="B13" s="4"/>
      <c r="C13" s="4"/>
      <c r="D13" s="4"/>
      <c r="E13" s="4">
        <v>1.1000000000000001</v>
      </c>
      <c r="F13" s="4"/>
      <c r="G13" s="4"/>
      <c r="H13" s="4"/>
      <c r="I13" s="4"/>
    </row>
    <row r="14" spans="1:9" x14ac:dyDescent="0.25">
      <c r="A14" s="2" t="s">
        <v>335</v>
      </c>
      <c r="B14" s="4"/>
      <c r="C14" s="4"/>
      <c r="D14" s="4"/>
      <c r="E14" s="4">
        <v>1.75</v>
      </c>
      <c r="F14" s="4"/>
      <c r="G14" s="4"/>
      <c r="H14" s="4"/>
      <c r="I14" s="4"/>
    </row>
    <row r="15" spans="1:9" x14ac:dyDescent="0.25">
      <c r="A15" s="2" t="s">
        <v>336</v>
      </c>
      <c r="B15" s="4"/>
      <c r="C15" s="4"/>
      <c r="D15" s="4"/>
      <c r="E15" s="8">
        <v>52800000</v>
      </c>
      <c r="F15" s="8">
        <v>48500000</v>
      </c>
      <c r="G15" s="8">
        <v>43000000</v>
      </c>
      <c r="H15" s="4"/>
      <c r="I15" s="4"/>
    </row>
    <row r="16" spans="1:9" ht="45" x14ac:dyDescent="0.25">
      <c r="A16" s="2" t="s">
        <v>337</v>
      </c>
      <c r="B16" s="4"/>
      <c r="C16" s="4"/>
      <c r="D16" s="4"/>
      <c r="E16" s="110">
        <v>0.5</v>
      </c>
      <c r="F16" s="4"/>
      <c r="G16" s="4"/>
      <c r="H16" s="4"/>
      <c r="I16" s="4"/>
    </row>
  </sheetData>
  <mergeCells count="2">
    <mergeCell ref="A1:A2"/>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338</v>
      </c>
      <c r="B1" s="1" t="s">
        <v>1</v>
      </c>
    </row>
    <row r="2" spans="1:2" x14ac:dyDescent="0.25">
      <c r="A2" s="7"/>
      <c r="B2" s="1" t="s">
        <v>2</v>
      </c>
    </row>
    <row r="3" spans="1:2" x14ac:dyDescent="0.25">
      <c r="A3" s="3" t="s">
        <v>339</v>
      </c>
      <c r="B3" s="4"/>
    </row>
    <row r="4" spans="1:2" x14ac:dyDescent="0.25">
      <c r="A4" s="2" t="s">
        <v>199</v>
      </c>
      <c r="B4" s="8">
        <v>13933599</v>
      </c>
    </row>
    <row r="5" spans="1:2" x14ac:dyDescent="0.25">
      <c r="A5" s="2" t="s">
        <v>201</v>
      </c>
      <c r="B5" s="5">
        <v>-44539</v>
      </c>
    </row>
    <row r="6" spans="1:2" x14ac:dyDescent="0.25">
      <c r="A6" s="2" t="s">
        <v>203</v>
      </c>
      <c r="B6" s="5">
        <v>13889060</v>
      </c>
    </row>
    <row r="7" spans="1:2" ht="30" x14ac:dyDescent="0.25">
      <c r="A7" s="2" t="s">
        <v>340</v>
      </c>
      <c r="B7" s="4"/>
    </row>
    <row r="8" spans="1:2" x14ac:dyDescent="0.25">
      <c r="A8" s="3" t="s">
        <v>339</v>
      </c>
      <c r="B8" s="4"/>
    </row>
    <row r="9" spans="1:2" x14ac:dyDescent="0.25">
      <c r="A9" s="2" t="s">
        <v>199</v>
      </c>
      <c r="B9" s="5">
        <v>2099783</v>
      </c>
    </row>
    <row r="10" spans="1:2" x14ac:dyDescent="0.25">
      <c r="A10" s="2" t="s">
        <v>201</v>
      </c>
      <c r="B10" s="5">
        <v>-44539</v>
      </c>
    </row>
    <row r="11" spans="1:2" x14ac:dyDescent="0.25">
      <c r="A11" s="2" t="s">
        <v>203</v>
      </c>
      <c r="B11" s="5">
        <v>2055244</v>
      </c>
    </row>
    <row r="12" spans="1:2" x14ac:dyDescent="0.25">
      <c r="A12" s="2" t="s">
        <v>341</v>
      </c>
      <c r="B12" s="4"/>
    </row>
    <row r="13" spans="1:2" x14ac:dyDescent="0.25">
      <c r="A13" s="3" t="s">
        <v>339</v>
      </c>
      <c r="B13" s="4"/>
    </row>
    <row r="14" spans="1:2" x14ac:dyDescent="0.25">
      <c r="A14" s="2" t="s">
        <v>199</v>
      </c>
      <c r="B14" s="5">
        <v>11833816</v>
      </c>
    </row>
    <row r="15" spans="1:2" x14ac:dyDescent="0.25">
      <c r="A15" s="2" t="s">
        <v>201</v>
      </c>
      <c r="B15" s="4">
        <v>0</v>
      </c>
    </row>
    <row r="16" spans="1:2" x14ac:dyDescent="0.25">
      <c r="A16" s="2" t="s">
        <v>203</v>
      </c>
      <c r="B16" s="5">
        <v>11833816</v>
      </c>
    </row>
    <row r="17" spans="1:2" x14ac:dyDescent="0.25">
      <c r="A17" s="2" t="s">
        <v>342</v>
      </c>
      <c r="B17" s="4"/>
    </row>
    <row r="18" spans="1:2" x14ac:dyDescent="0.25">
      <c r="A18" s="3" t="s">
        <v>339</v>
      </c>
      <c r="B18" s="4"/>
    </row>
    <row r="19" spans="1:2" x14ac:dyDescent="0.25">
      <c r="A19" s="2" t="s">
        <v>199</v>
      </c>
      <c r="B19" s="4">
        <v>0</v>
      </c>
    </row>
    <row r="20" spans="1:2" x14ac:dyDescent="0.25">
      <c r="A20" s="2" t="s">
        <v>201</v>
      </c>
      <c r="B20" s="4">
        <v>0</v>
      </c>
    </row>
    <row r="21" spans="1:2" x14ac:dyDescent="0.25">
      <c r="A21" s="2" t="s">
        <v>203</v>
      </c>
      <c r="B21" s="8">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2.140625" bestFit="1" customWidth="1"/>
    <col min="3" max="3" width="24" bestFit="1" customWidth="1"/>
  </cols>
  <sheetData>
    <row r="1" spans="1:3" x14ac:dyDescent="0.25">
      <c r="A1" s="7" t="s">
        <v>343</v>
      </c>
      <c r="B1" s="1" t="s">
        <v>1</v>
      </c>
      <c r="C1" s="1" t="s">
        <v>344</v>
      </c>
    </row>
    <row r="2" spans="1:3" x14ac:dyDescent="0.25">
      <c r="A2" s="7"/>
      <c r="B2" s="1" t="s">
        <v>2</v>
      </c>
      <c r="C2" s="1" t="s">
        <v>25</v>
      </c>
    </row>
    <row r="3" spans="1:3" ht="60" x14ac:dyDescent="0.25">
      <c r="A3" s="3" t="s">
        <v>345</v>
      </c>
      <c r="B3" s="4"/>
      <c r="C3" s="4"/>
    </row>
    <row r="4" spans="1:3" x14ac:dyDescent="0.25">
      <c r="A4" s="2" t="s">
        <v>346</v>
      </c>
      <c r="B4" s="8">
        <v>1519100</v>
      </c>
      <c r="C4" s="8">
        <v>1653957</v>
      </c>
    </row>
    <row r="5" spans="1:3" ht="30" x14ac:dyDescent="0.25">
      <c r="A5" s="2" t="s">
        <v>347</v>
      </c>
      <c r="B5" s="4"/>
      <c r="C5" s="4"/>
    </row>
    <row r="6" spans="1:3" ht="60" x14ac:dyDescent="0.25">
      <c r="A6" s="3" t="s">
        <v>345</v>
      </c>
      <c r="B6" s="4"/>
      <c r="C6" s="4"/>
    </row>
    <row r="7" spans="1:3" x14ac:dyDescent="0.25">
      <c r="A7" s="2" t="s">
        <v>348</v>
      </c>
      <c r="B7" s="5">
        <v>3712337</v>
      </c>
      <c r="C7" s="5">
        <v>3759555</v>
      </c>
    </row>
    <row r="8" spans="1:3" x14ac:dyDescent="0.25">
      <c r="A8" s="2" t="s">
        <v>349</v>
      </c>
      <c r="B8" s="5">
        <v>2193237</v>
      </c>
      <c r="C8" s="5">
        <v>2105598</v>
      </c>
    </row>
    <row r="9" spans="1:3" x14ac:dyDescent="0.25">
      <c r="A9" s="2" t="s">
        <v>346</v>
      </c>
      <c r="B9" s="5">
        <v>1519100</v>
      </c>
      <c r="C9" s="5">
        <v>1653957</v>
      </c>
    </row>
    <row r="10" spans="1:3" x14ac:dyDescent="0.25">
      <c r="A10" s="2" t="s">
        <v>350</v>
      </c>
      <c r="B10" s="4" t="s">
        <v>351</v>
      </c>
      <c r="C10" s="4" t="s">
        <v>352</v>
      </c>
    </row>
    <row r="11" spans="1:3" ht="45" x14ac:dyDescent="0.25">
      <c r="A11" s="2" t="s">
        <v>353</v>
      </c>
      <c r="B11" s="4"/>
      <c r="C11" s="4"/>
    </row>
    <row r="12" spans="1:3" ht="60" x14ac:dyDescent="0.25">
      <c r="A12" s="3" t="s">
        <v>345</v>
      </c>
      <c r="B12" s="4"/>
      <c r="C12" s="4"/>
    </row>
    <row r="13" spans="1:3" x14ac:dyDescent="0.25">
      <c r="A13" s="2" t="s">
        <v>348</v>
      </c>
      <c r="B13" s="5">
        <v>2669756</v>
      </c>
      <c r="C13" s="5">
        <v>2732307</v>
      </c>
    </row>
    <row r="14" spans="1:3" x14ac:dyDescent="0.25">
      <c r="A14" s="2" t="s">
        <v>349</v>
      </c>
      <c r="B14" s="5">
        <v>1689150</v>
      </c>
      <c r="C14" s="5">
        <v>1652199</v>
      </c>
    </row>
    <row r="15" spans="1:3" x14ac:dyDescent="0.25">
      <c r="A15" s="2" t="s">
        <v>346</v>
      </c>
      <c r="B15" s="5">
        <v>980606</v>
      </c>
      <c r="C15" s="5">
        <v>1080108</v>
      </c>
    </row>
    <row r="16" spans="1:3" ht="45" x14ac:dyDescent="0.25">
      <c r="A16" s="2" t="s">
        <v>354</v>
      </c>
      <c r="B16" s="4"/>
      <c r="C16" s="4"/>
    </row>
    <row r="17" spans="1:3" ht="60" x14ac:dyDescent="0.25">
      <c r="A17" s="3" t="s">
        <v>345</v>
      </c>
      <c r="B17" s="4"/>
      <c r="C17" s="4"/>
    </row>
    <row r="18" spans="1:3" x14ac:dyDescent="0.25">
      <c r="A18" s="2" t="s">
        <v>348</v>
      </c>
      <c r="B18" s="5">
        <v>1036742</v>
      </c>
      <c r="C18" s="5">
        <v>1021409</v>
      </c>
    </row>
    <row r="19" spans="1:3" x14ac:dyDescent="0.25">
      <c r="A19" s="2" t="s">
        <v>349</v>
      </c>
      <c r="B19" s="5">
        <v>498248</v>
      </c>
      <c r="C19" s="5">
        <v>447732</v>
      </c>
    </row>
    <row r="20" spans="1:3" x14ac:dyDescent="0.25">
      <c r="A20" s="2" t="s">
        <v>346</v>
      </c>
      <c r="B20" s="5">
        <v>538494</v>
      </c>
      <c r="C20" s="5">
        <v>573677</v>
      </c>
    </row>
    <row r="21" spans="1:3" ht="45" x14ac:dyDescent="0.25">
      <c r="A21" s="2" t="s">
        <v>355</v>
      </c>
      <c r="B21" s="4"/>
      <c r="C21" s="4"/>
    </row>
    <row r="22" spans="1:3" ht="60" x14ac:dyDescent="0.25">
      <c r="A22" s="3" t="s">
        <v>345</v>
      </c>
      <c r="B22" s="4"/>
      <c r="C22" s="4"/>
    </row>
    <row r="23" spans="1:3" x14ac:dyDescent="0.25">
      <c r="A23" s="2" t="s">
        <v>348</v>
      </c>
      <c r="B23" s="5">
        <v>5839</v>
      </c>
      <c r="C23" s="5">
        <v>5839</v>
      </c>
    </row>
    <row r="24" spans="1:3" x14ac:dyDescent="0.25">
      <c r="A24" s="2" t="s">
        <v>349</v>
      </c>
      <c r="B24" s="5">
        <v>5839</v>
      </c>
      <c r="C24" s="5">
        <v>5667</v>
      </c>
    </row>
    <row r="25" spans="1:3" x14ac:dyDescent="0.25">
      <c r="A25" s="2" t="s">
        <v>346</v>
      </c>
      <c r="B25" s="8">
        <v>0</v>
      </c>
      <c r="C25" s="8">
        <v>172</v>
      </c>
    </row>
    <row r="26" spans="1:3" ht="30" x14ac:dyDescent="0.25">
      <c r="A26" s="2" t="s">
        <v>356</v>
      </c>
      <c r="B26" s="4"/>
      <c r="C26" s="4"/>
    </row>
    <row r="27" spans="1:3" ht="30" x14ac:dyDescent="0.25">
      <c r="A27" s="3" t="s">
        <v>357</v>
      </c>
      <c r="B27" s="4"/>
      <c r="C27" s="4"/>
    </row>
    <row r="28" spans="1:3" x14ac:dyDescent="0.25">
      <c r="A28" s="2" t="s">
        <v>358</v>
      </c>
      <c r="B28" s="4" t="s">
        <v>359</v>
      </c>
      <c r="C28" s="4"/>
    </row>
    <row r="29" spans="1:3" ht="30" x14ac:dyDescent="0.25">
      <c r="A29" s="2" t="s">
        <v>360</v>
      </c>
      <c r="B29" s="4"/>
      <c r="C29" s="4"/>
    </row>
    <row r="30" spans="1:3" ht="30" x14ac:dyDescent="0.25">
      <c r="A30" s="3" t="s">
        <v>357</v>
      </c>
      <c r="B30" s="4"/>
      <c r="C30" s="4"/>
    </row>
    <row r="31" spans="1:3" x14ac:dyDescent="0.25">
      <c r="A31" s="2" t="s">
        <v>358</v>
      </c>
      <c r="B31" s="4" t="s">
        <v>361</v>
      </c>
      <c r="C31" s="4"/>
    </row>
    <row r="32" spans="1:3" x14ac:dyDescent="0.25">
      <c r="A32" s="2" t="s">
        <v>362</v>
      </c>
      <c r="B32" s="4"/>
      <c r="C32" s="4"/>
    </row>
    <row r="33" spans="1:3" ht="30" x14ac:dyDescent="0.25">
      <c r="A33" s="3" t="s">
        <v>357</v>
      </c>
      <c r="B33" s="4"/>
      <c r="C33" s="4"/>
    </row>
    <row r="34" spans="1:3" x14ac:dyDescent="0.25">
      <c r="A34" s="2" t="s">
        <v>358</v>
      </c>
      <c r="B34" s="4" t="s">
        <v>359</v>
      </c>
      <c r="C34" s="4"/>
    </row>
    <row r="35" spans="1:3" x14ac:dyDescent="0.25">
      <c r="A35" s="2" t="s">
        <v>363</v>
      </c>
      <c r="B35" s="4"/>
      <c r="C35" s="4"/>
    </row>
    <row r="36" spans="1:3" ht="30" x14ac:dyDescent="0.25">
      <c r="A36" s="3" t="s">
        <v>357</v>
      </c>
      <c r="B36" s="4"/>
      <c r="C36" s="4"/>
    </row>
    <row r="37" spans="1:3" x14ac:dyDescent="0.25">
      <c r="A37" s="2" t="s">
        <v>358</v>
      </c>
      <c r="B37" s="4" t="s">
        <v>359</v>
      </c>
      <c r="C37"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364</v>
      </c>
      <c r="B1" s="7" t="s">
        <v>76</v>
      </c>
      <c r="C1" s="7"/>
      <c r="D1" s="7" t="s">
        <v>1</v>
      </c>
      <c r="E1" s="7"/>
    </row>
    <row r="2" spans="1:5" x14ac:dyDescent="0.25">
      <c r="A2" s="7"/>
      <c r="B2" s="1" t="s">
        <v>2</v>
      </c>
      <c r="C2" s="1" t="s">
        <v>77</v>
      </c>
      <c r="D2" s="1" t="s">
        <v>2</v>
      </c>
      <c r="E2" s="1" t="s">
        <v>77</v>
      </c>
    </row>
    <row r="3" spans="1:5" ht="30" x14ac:dyDescent="0.25">
      <c r="A3" s="3" t="s">
        <v>365</v>
      </c>
      <c r="B3" s="4"/>
      <c r="C3" s="4"/>
      <c r="D3" s="4"/>
      <c r="E3" s="4"/>
    </row>
    <row r="4" spans="1:5" ht="45" x14ac:dyDescent="0.25">
      <c r="A4" s="2" t="s">
        <v>366</v>
      </c>
      <c r="B4" s="4"/>
      <c r="C4" s="4"/>
      <c r="D4" s="110">
        <v>1</v>
      </c>
      <c r="E4" s="4"/>
    </row>
    <row r="5" spans="1:5" ht="30" x14ac:dyDescent="0.25">
      <c r="A5" s="2" t="s">
        <v>367</v>
      </c>
      <c r="B5" s="8">
        <v>48062</v>
      </c>
      <c r="C5" s="8">
        <v>47463</v>
      </c>
      <c r="D5" s="8">
        <v>148797</v>
      </c>
      <c r="E5" s="8">
        <v>144191</v>
      </c>
    </row>
    <row r="6" spans="1:5" x14ac:dyDescent="0.25">
      <c r="A6" s="2" t="s">
        <v>368</v>
      </c>
      <c r="B6" s="4"/>
      <c r="C6" s="4"/>
      <c r="D6" s="4"/>
      <c r="E6" s="4"/>
    </row>
    <row r="7" spans="1:5" ht="30" x14ac:dyDescent="0.25">
      <c r="A7" s="3" t="s">
        <v>365</v>
      </c>
      <c r="B7" s="4"/>
      <c r="C7" s="4"/>
      <c r="D7" s="4"/>
      <c r="E7" s="4"/>
    </row>
    <row r="8" spans="1:5" x14ac:dyDescent="0.25">
      <c r="A8" s="2" t="s">
        <v>230</v>
      </c>
      <c r="B8" s="5">
        <v>755661</v>
      </c>
      <c r="C8" s="5">
        <v>687789</v>
      </c>
      <c r="D8" s="5">
        <v>2259723</v>
      </c>
      <c r="E8" s="5">
        <v>2034985</v>
      </c>
    </row>
    <row r="9" spans="1:5" x14ac:dyDescent="0.25">
      <c r="A9" s="2" t="s">
        <v>231</v>
      </c>
      <c r="B9" s="5">
        <v>710350</v>
      </c>
      <c r="C9" s="5">
        <v>723432</v>
      </c>
      <c r="D9" s="5">
        <v>2130467</v>
      </c>
      <c r="E9" s="5">
        <v>2151392</v>
      </c>
    </row>
    <row r="10" spans="1:5" x14ac:dyDescent="0.25">
      <c r="A10" s="2" t="s">
        <v>232</v>
      </c>
      <c r="B10" s="5">
        <v>-1100912</v>
      </c>
      <c r="C10" s="5">
        <v>-982747</v>
      </c>
      <c r="D10" s="5">
        <v>-3302736</v>
      </c>
      <c r="E10" s="5">
        <v>-2948242</v>
      </c>
    </row>
    <row r="11" spans="1:5" x14ac:dyDescent="0.25">
      <c r="A11" s="2" t="s">
        <v>237</v>
      </c>
      <c r="B11" s="5">
        <v>69630</v>
      </c>
      <c r="C11" s="5">
        <v>82968</v>
      </c>
      <c r="D11" s="5">
        <v>192345</v>
      </c>
      <c r="E11" s="5">
        <v>165787</v>
      </c>
    </row>
    <row r="12" spans="1:5" x14ac:dyDescent="0.25">
      <c r="A12" s="2" t="s">
        <v>238</v>
      </c>
      <c r="B12" s="5">
        <v>353579</v>
      </c>
      <c r="C12" s="5">
        <v>241171</v>
      </c>
      <c r="D12" s="5">
        <v>1065295</v>
      </c>
      <c r="E12" s="5">
        <v>726863</v>
      </c>
    </row>
    <row r="13" spans="1:5" x14ac:dyDescent="0.25">
      <c r="A13" s="2" t="s">
        <v>239</v>
      </c>
      <c r="B13" s="5">
        <v>788308</v>
      </c>
      <c r="C13" s="5">
        <v>752613</v>
      </c>
      <c r="D13" s="5">
        <v>2345094</v>
      </c>
      <c r="E13" s="5">
        <v>2130785</v>
      </c>
    </row>
    <row r="14" spans="1:5" ht="30" x14ac:dyDescent="0.25">
      <c r="A14" s="2" t="s">
        <v>369</v>
      </c>
      <c r="B14" s="4"/>
      <c r="C14" s="4"/>
      <c r="D14" s="5">
        <v>3237000</v>
      </c>
      <c r="E14" s="4"/>
    </row>
    <row r="15" spans="1:5" x14ac:dyDescent="0.25">
      <c r="A15" s="2" t="s">
        <v>370</v>
      </c>
      <c r="B15" s="4"/>
      <c r="C15" s="4"/>
      <c r="D15" s="5">
        <v>491000</v>
      </c>
      <c r="E15" s="4"/>
    </row>
    <row r="16" spans="1:5" x14ac:dyDescent="0.25">
      <c r="A16" s="2" t="s">
        <v>371</v>
      </c>
      <c r="B16" s="4"/>
      <c r="C16" s="4"/>
      <c r="D16" s="4"/>
      <c r="E16" s="4"/>
    </row>
    <row r="17" spans="1:5" ht="30" x14ac:dyDescent="0.25">
      <c r="A17" s="3" t="s">
        <v>365</v>
      </c>
      <c r="B17" s="4"/>
      <c r="C17" s="4"/>
      <c r="D17" s="4"/>
      <c r="E17" s="4"/>
    </row>
    <row r="18" spans="1:5" x14ac:dyDescent="0.25">
      <c r="A18" s="2" t="s">
        <v>230</v>
      </c>
      <c r="B18" s="5">
        <v>50642</v>
      </c>
      <c r="C18" s="5">
        <v>43403</v>
      </c>
      <c r="D18" s="5">
        <v>151926</v>
      </c>
      <c r="E18" s="5">
        <v>130210</v>
      </c>
    </row>
    <row r="19" spans="1:5" x14ac:dyDescent="0.25">
      <c r="A19" s="2" t="s">
        <v>231</v>
      </c>
      <c r="B19" s="5">
        <v>35522</v>
      </c>
      <c r="C19" s="5">
        <v>35847</v>
      </c>
      <c r="D19" s="5">
        <v>106565</v>
      </c>
      <c r="E19" s="5">
        <v>107541</v>
      </c>
    </row>
    <row r="20" spans="1:5" x14ac:dyDescent="0.25">
      <c r="A20" s="2" t="s">
        <v>232</v>
      </c>
      <c r="B20" s="5">
        <v>-24347</v>
      </c>
      <c r="C20" s="5">
        <v>-24259</v>
      </c>
      <c r="D20" s="5">
        <v>-73041</v>
      </c>
      <c r="E20" s="5">
        <v>-72779</v>
      </c>
    </row>
    <row r="21" spans="1:5" x14ac:dyDescent="0.25">
      <c r="A21" s="2" t="s">
        <v>237</v>
      </c>
      <c r="B21" s="5">
        <v>-5972</v>
      </c>
      <c r="C21" s="5">
        <v>-5972</v>
      </c>
      <c r="D21" s="5">
        <v>-17916</v>
      </c>
      <c r="E21" s="5">
        <v>-17917</v>
      </c>
    </row>
    <row r="22" spans="1:5" x14ac:dyDescent="0.25">
      <c r="A22" s="2" t="s">
        <v>238</v>
      </c>
      <c r="B22" s="5">
        <v>4715</v>
      </c>
      <c r="C22" s="4">
        <v>0</v>
      </c>
      <c r="D22" s="5">
        <v>14145</v>
      </c>
      <c r="E22" s="4">
        <v>0</v>
      </c>
    </row>
    <row r="23" spans="1:5" x14ac:dyDescent="0.25">
      <c r="A23" s="2" t="s">
        <v>239</v>
      </c>
      <c r="B23" s="5">
        <v>60560</v>
      </c>
      <c r="C23" s="5">
        <v>49019</v>
      </c>
      <c r="D23" s="5">
        <v>181679</v>
      </c>
      <c r="E23" s="5">
        <v>147055</v>
      </c>
    </row>
    <row r="24" spans="1:5" ht="30" x14ac:dyDescent="0.25">
      <c r="A24" s="2" t="s">
        <v>369</v>
      </c>
      <c r="B24" s="4"/>
      <c r="C24" s="4"/>
      <c r="D24" s="5">
        <v>55000</v>
      </c>
      <c r="E24" s="4"/>
    </row>
    <row r="25" spans="1:5" x14ac:dyDescent="0.25">
      <c r="A25" s="2" t="s">
        <v>370</v>
      </c>
      <c r="B25" s="4"/>
      <c r="C25" s="4"/>
      <c r="D25" s="8">
        <v>28000</v>
      </c>
      <c r="E25"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2.140625" bestFit="1" customWidth="1"/>
    <col min="3" max="3" width="16.42578125" bestFit="1" customWidth="1"/>
  </cols>
  <sheetData>
    <row r="1" spans="1:3" x14ac:dyDescent="0.25">
      <c r="A1" s="7" t="s">
        <v>372</v>
      </c>
      <c r="B1" s="1" t="s">
        <v>1</v>
      </c>
      <c r="C1" s="1" t="s">
        <v>344</v>
      </c>
    </row>
    <row r="2" spans="1:3" x14ac:dyDescent="0.25">
      <c r="A2" s="7"/>
      <c r="B2" s="1" t="s">
        <v>2</v>
      </c>
      <c r="C2" s="7" t="s">
        <v>25</v>
      </c>
    </row>
    <row r="3" spans="1:3" x14ac:dyDescent="0.25">
      <c r="A3" s="7"/>
      <c r="B3" s="1" t="s">
        <v>373</v>
      </c>
      <c r="C3" s="7"/>
    </row>
    <row r="4" spans="1:3" ht="45" x14ac:dyDescent="0.25">
      <c r="A4" s="3" t="s">
        <v>374</v>
      </c>
      <c r="B4" s="4"/>
      <c r="C4" s="4"/>
    </row>
    <row r="5" spans="1:3" ht="30" x14ac:dyDescent="0.25">
      <c r="A5" s="2" t="s">
        <v>375</v>
      </c>
      <c r="B5" s="4">
        <v>2</v>
      </c>
      <c r="C5" s="4"/>
    </row>
    <row r="6" spans="1:3" ht="45" x14ac:dyDescent="0.25">
      <c r="A6" s="2" t="s">
        <v>376</v>
      </c>
      <c r="B6" s="110">
        <v>1</v>
      </c>
      <c r="C6" s="4"/>
    </row>
    <row r="7" spans="1:3" x14ac:dyDescent="0.25">
      <c r="A7" s="2" t="s">
        <v>377</v>
      </c>
      <c r="B7" s="4">
        <v>0</v>
      </c>
      <c r="C7" s="4"/>
    </row>
    <row r="8" spans="1:3" ht="45" x14ac:dyDescent="0.25">
      <c r="A8" s="2" t="s">
        <v>378</v>
      </c>
      <c r="B8" s="5">
        <v>520000</v>
      </c>
      <c r="C8" s="4"/>
    </row>
    <row r="9" spans="1:3" x14ac:dyDescent="0.25">
      <c r="A9" s="3" t="s">
        <v>379</v>
      </c>
      <c r="B9" s="4"/>
      <c r="C9" s="4"/>
    </row>
    <row r="10" spans="1:3" ht="30" x14ac:dyDescent="0.25">
      <c r="A10" s="2" t="s">
        <v>380</v>
      </c>
      <c r="B10" s="5">
        <v>21000</v>
      </c>
      <c r="C10" s="5">
        <v>25500</v>
      </c>
    </row>
    <row r="11" spans="1:3" x14ac:dyDescent="0.25">
      <c r="A11" s="2" t="s">
        <v>381</v>
      </c>
      <c r="B11" s="5">
        <v>-1000</v>
      </c>
      <c r="C11" s="5">
        <v>-4500</v>
      </c>
    </row>
    <row r="12" spans="1:3" ht="30" x14ac:dyDescent="0.25">
      <c r="A12" s="2" t="s">
        <v>382</v>
      </c>
      <c r="B12" s="5">
        <v>20000</v>
      </c>
      <c r="C12" s="5">
        <v>21000</v>
      </c>
    </row>
    <row r="13" spans="1:3" ht="30" x14ac:dyDescent="0.25">
      <c r="A13" s="3" t="s">
        <v>383</v>
      </c>
      <c r="B13" s="4"/>
      <c r="C13" s="4"/>
    </row>
    <row r="14" spans="1:3" ht="30" x14ac:dyDescent="0.25">
      <c r="A14" s="2" t="s">
        <v>384</v>
      </c>
      <c r="B14" s="9">
        <v>13.58</v>
      </c>
      <c r="C14" s="9">
        <v>13.58</v>
      </c>
    </row>
    <row r="15" spans="1:3" x14ac:dyDescent="0.25">
      <c r="A15" s="2" t="s">
        <v>385</v>
      </c>
      <c r="B15" s="9">
        <v>13.58</v>
      </c>
      <c r="C15" s="9">
        <v>13.58</v>
      </c>
    </row>
    <row r="16" spans="1:3" ht="30" x14ac:dyDescent="0.25">
      <c r="A16" s="2" t="s">
        <v>386</v>
      </c>
      <c r="B16" s="9">
        <v>13.58</v>
      </c>
      <c r="C16" s="9">
        <v>13.58</v>
      </c>
    </row>
    <row r="17" spans="1:3" ht="30" x14ac:dyDescent="0.25">
      <c r="A17" s="3" t="s">
        <v>387</v>
      </c>
      <c r="B17" s="4"/>
      <c r="C17" s="4"/>
    </row>
    <row r="18" spans="1:3" ht="30" x14ac:dyDescent="0.25">
      <c r="A18" s="2" t="s">
        <v>388</v>
      </c>
      <c r="B18" s="9">
        <v>13.58</v>
      </c>
      <c r="C18" s="4"/>
    </row>
    <row r="19" spans="1:3" ht="30" x14ac:dyDescent="0.25">
      <c r="A19" s="2" t="s">
        <v>389</v>
      </c>
      <c r="B19" s="5">
        <v>20000</v>
      </c>
      <c r="C19" s="4"/>
    </row>
    <row r="20" spans="1:3" ht="30" x14ac:dyDescent="0.25">
      <c r="A20" s="2" t="s">
        <v>390</v>
      </c>
      <c r="B20" s="4" t="s">
        <v>391</v>
      </c>
      <c r="C20" s="4"/>
    </row>
    <row r="21" spans="1:3" ht="30" x14ac:dyDescent="0.25">
      <c r="A21" s="2" t="s">
        <v>392</v>
      </c>
      <c r="B21" s="9">
        <v>13.58</v>
      </c>
      <c r="C21" s="4"/>
    </row>
    <row r="22" spans="1:3" ht="30" x14ac:dyDescent="0.25">
      <c r="A22" s="2" t="s">
        <v>393</v>
      </c>
      <c r="B22" s="8">
        <v>41600</v>
      </c>
      <c r="C22" s="4"/>
    </row>
    <row r="23" spans="1:3" ht="30" x14ac:dyDescent="0.25">
      <c r="A23" s="2" t="s">
        <v>394</v>
      </c>
      <c r="B23" s="8">
        <v>1590</v>
      </c>
      <c r="C23" s="4"/>
    </row>
    <row r="24" spans="1:3" x14ac:dyDescent="0.25">
      <c r="A24" s="2" t="s">
        <v>395</v>
      </c>
      <c r="B24" s="4"/>
      <c r="C24" s="4"/>
    </row>
    <row r="25" spans="1:3" ht="45" x14ac:dyDescent="0.25">
      <c r="A25" s="3" t="s">
        <v>374</v>
      </c>
      <c r="B25" s="4"/>
      <c r="C25" s="4"/>
    </row>
    <row r="26" spans="1:3" ht="30" x14ac:dyDescent="0.25">
      <c r="A26" s="2" t="s">
        <v>396</v>
      </c>
      <c r="B26" s="4">
        <v>0</v>
      </c>
      <c r="C26" s="4"/>
    </row>
    <row r="27" spans="1:3" x14ac:dyDescent="0.25">
      <c r="A27" s="2" t="s">
        <v>397</v>
      </c>
      <c r="B27" s="4"/>
      <c r="C27" s="4"/>
    </row>
    <row r="28" spans="1:3" ht="45" x14ac:dyDescent="0.25">
      <c r="A28" s="3" t="s">
        <v>374</v>
      </c>
      <c r="B28" s="4"/>
      <c r="C28" s="4"/>
    </row>
    <row r="29" spans="1:3" ht="30" x14ac:dyDescent="0.25">
      <c r="A29" s="2" t="s">
        <v>396</v>
      </c>
      <c r="B29" s="5">
        <v>500000</v>
      </c>
      <c r="C29" s="4"/>
    </row>
    <row r="30" spans="1:3" x14ac:dyDescent="0.25">
      <c r="A30" s="2" t="s">
        <v>398</v>
      </c>
      <c r="B30" s="4"/>
      <c r="C30" s="4"/>
    </row>
    <row r="31" spans="1:3" ht="45" x14ac:dyDescent="0.25">
      <c r="A31" s="3" t="s">
        <v>374</v>
      </c>
      <c r="B31" s="4"/>
      <c r="C31" s="4"/>
    </row>
    <row r="32" spans="1:3" x14ac:dyDescent="0.25">
      <c r="A32" s="2" t="s">
        <v>399</v>
      </c>
      <c r="B32" s="4">
        <v>0</v>
      </c>
      <c r="C32" s="4"/>
    </row>
  </sheetData>
  <mergeCells count="2">
    <mergeCell ref="A1:A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400</v>
      </c>
      <c r="B1" s="1" t="s">
        <v>76</v>
      </c>
      <c r="C1" s="1" t="s">
        <v>1</v>
      </c>
    </row>
    <row r="2" spans="1:3" x14ac:dyDescent="0.25">
      <c r="A2" s="7"/>
      <c r="B2" s="1" t="s">
        <v>2</v>
      </c>
      <c r="C2" s="1" t="s">
        <v>2</v>
      </c>
    </row>
    <row r="3" spans="1:3" x14ac:dyDescent="0.25">
      <c r="A3" s="3" t="s">
        <v>271</v>
      </c>
      <c r="B3" s="4"/>
      <c r="C3" s="4"/>
    </row>
    <row r="4" spans="1:3" ht="30" x14ac:dyDescent="0.25">
      <c r="A4" s="2" t="s">
        <v>401</v>
      </c>
      <c r="B4" s="8">
        <v>0</v>
      </c>
      <c r="C4" s="8">
        <v>0</v>
      </c>
    </row>
    <row r="5" spans="1:3" ht="30" x14ac:dyDescent="0.25">
      <c r="A5" s="2" t="s">
        <v>402</v>
      </c>
      <c r="B5" s="4"/>
      <c r="C5" s="4" t="s">
        <v>403</v>
      </c>
    </row>
    <row r="6" spans="1:3" ht="30" x14ac:dyDescent="0.25">
      <c r="A6" s="2" t="s">
        <v>404</v>
      </c>
      <c r="B6" s="4"/>
      <c r="C6" s="5">
        <v>25480</v>
      </c>
    </row>
    <row r="7" spans="1:3" ht="30" x14ac:dyDescent="0.25">
      <c r="A7" s="2" t="s">
        <v>405</v>
      </c>
      <c r="B7" s="4"/>
      <c r="C7" s="8">
        <v>82863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406</v>
      </c>
      <c r="B1" s="1" t="s">
        <v>2</v>
      </c>
      <c r="C1" s="1" t="s">
        <v>25</v>
      </c>
    </row>
    <row r="2" spans="1:3" x14ac:dyDescent="0.25">
      <c r="A2" s="7"/>
      <c r="B2" s="1" t="s">
        <v>407</v>
      </c>
      <c r="C2" s="1" t="s">
        <v>407</v>
      </c>
    </row>
    <row r="3" spans="1:3" x14ac:dyDescent="0.25">
      <c r="A3" s="3" t="s">
        <v>408</v>
      </c>
      <c r="B3" s="4"/>
      <c r="C3" s="4"/>
    </row>
    <row r="4" spans="1:3" ht="30" x14ac:dyDescent="0.25">
      <c r="A4" s="2" t="s">
        <v>409</v>
      </c>
      <c r="B4" s="4">
        <v>0</v>
      </c>
      <c r="C4" s="4">
        <v>0</v>
      </c>
    </row>
    <row r="5" spans="1:3" x14ac:dyDescent="0.25">
      <c r="A5" s="2" t="s">
        <v>319</v>
      </c>
      <c r="B5" s="4"/>
      <c r="C5" s="4"/>
    </row>
    <row r="6" spans="1:3" x14ac:dyDescent="0.25">
      <c r="A6" s="3" t="s">
        <v>410</v>
      </c>
      <c r="B6" s="4"/>
      <c r="C6" s="4"/>
    </row>
    <row r="7" spans="1:3" x14ac:dyDescent="0.25">
      <c r="A7" s="2" t="s">
        <v>328</v>
      </c>
      <c r="B7" s="110">
        <v>4.9799999999999997E-2</v>
      </c>
      <c r="C7" s="4"/>
    </row>
    <row r="8" spans="1:3" x14ac:dyDescent="0.25">
      <c r="A8" s="2" t="s">
        <v>321</v>
      </c>
      <c r="B8" s="4"/>
      <c r="C8" s="4"/>
    </row>
    <row r="9" spans="1:3" x14ac:dyDescent="0.25">
      <c r="A9" s="3" t="s">
        <v>410</v>
      </c>
      <c r="B9" s="4"/>
      <c r="C9" s="4"/>
    </row>
    <row r="10" spans="1:3" x14ac:dyDescent="0.25">
      <c r="A10" s="2" t="s">
        <v>328</v>
      </c>
      <c r="B10" s="110">
        <v>3.9E-2</v>
      </c>
      <c r="C1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30" customHeight="1" x14ac:dyDescent="0.25">
      <c r="A1" s="7" t="s">
        <v>75</v>
      </c>
      <c r="B1" s="7" t="s">
        <v>76</v>
      </c>
      <c r="C1" s="7"/>
      <c r="D1" s="7" t="s">
        <v>1</v>
      </c>
      <c r="E1" s="7"/>
    </row>
    <row r="2" spans="1:5" x14ac:dyDescent="0.25">
      <c r="A2" s="7"/>
      <c r="B2" s="1" t="s">
        <v>2</v>
      </c>
      <c r="C2" s="1" t="s">
        <v>77</v>
      </c>
      <c r="D2" s="1" t="s">
        <v>2</v>
      </c>
      <c r="E2" s="1" t="s">
        <v>77</v>
      </c>
    </row>
    <row r="3" spans="1:5" ht="45" x14ac:dyDescent="0.25">
      <c r="A3" s="3" t="s">
        <v>78</v>
      </c>
      <c r="B3" s="4"/>
      <c r="C3" s="4"/>
      <c r="D3" s="4"/>
      <c r="E3" s="4"/>
    </row>
    <row r="4" spans="1:5" x14ac:dyDescent="0.25">
      <c r="A4" s="2" t="s">
        <v>79</v>
      </c>
      <c r="B4" s="8">
        <v>34256086</v>
      </c>
      <c r="C4" s="8">
        <v>39644050</v>
      </c>
      <c r="D4" s="8">
        <v>108196240</v>
      </c>
      <c r="E4" s="8">
        <v>121699533</v>
      </c>
    </row>
    <row r="5" spans="1:5" x14ac:dyDescent="0.25">
      <c r="A5" s="2" t="s">
        <v>80</v>
      </c>
      <c r="B5" s="5">
        <v>-27031677</v>
      </c>
      <c r="C5" s="5">
        <v>-31478557</v>
      </c>
      <c r="D5" s="5">
        <v>-86174409</v>
      </c>
      <c r="E5" s="5">
        <v>-96104184</v>
      </c>
    </row>
    <row r="6" spans="1:5" x14ac:dyDescent="0.25">
      <c r="A6" s="2" t="s">
        <v>81</v>
      </c>
      <c r="B6" s="5">
        <v>7224409</v>
      </c>
      <c r="C6" s="5">
        <v>8165493</v>
      </c>
      <c r="D6" s="5">
        <v>22021831</v>
      </c>
      <c r="E6" s="5">
        <v>25595349</v>
      </c>
    </row>
    <row r="7" spans="1:5" x14ac:dyDescent="0.25">
      <c r="A7" s="2" t="s">
        <v>82</v>
      </c>
      <c r="B7" s="5">
        <v>-4767505</v>
      </c>
      <c r="C7" s="5">
        <v>-4830971</v>
      </c>
      <c r="D7" s="5">
        <v>-14671986</v>
      </c>
      <c r="E7" s="5">
        <v>-14947179</v>
      </c>
    </row>
    <row r="8" spans="1:5" x14ac:dyDescent="0.25">
      <c r="A8" s="2" t="s">
        <v>83</v>
      </c>
      <c r="B8" s="5">
        <v>2456904</v>
      </c>
      <c r="C8" s="5">
        <v>3334522</v>
      </c>
      <c r="D8" s="5">
        <v>7349845</v>
      </c>
      <c r="E8" s="5">
        <v>10648170</v>
      </c>
    </row>
    <row r="9" spans="1:5" x14ac:dyDescent="0.25">
      <c r="A9" s="2" t="s">
        <v>84</v>
      </c>
      <c r="B9" s="5">
        <v>-78629</v>
      </c>
      <c r="C9" s="5">
        <v>-93238</v>
      </c>
      <c r="D9" s="5">
        <v>-249481</v>
      </c>
      <c r="E9" s="5">
        <v>-281142</v>
      </c>
    </row>
    <row r="10" spans="1:5" x14ac:dyDescent="0.25">
      <c r="A10" s="2" t="s">
        <v>85</v>
      </c>
      <c r="B10" s="5">
        <v>8201</v>
      </c>
      <c r="C10" s="5">
        <v>3462</v>
      </c>
      <c r="D10" s="5">
        <v>36660</v>
      </c>
      <c r="E10" s="5">
        <v>14185</v>
      </c>
    </row>
    <row r="11" spans="1:5" x14ac:dyDescent="0.25">
      <c r="A11" s="2" t="s">
        <v>86</v>
      </c>
      <c r="B11" s="5">
        <v>2386476</v>
      </c>
      <c r="C11" s="5">
        <v>3244746</v>
      </c>
      <c r="D11" s="5">
        <v>7137024</v>
      </c>
      <c r="E11" s="5">
        <v>10381213</v>
      </c>
    </row>
    <row r="12" spans="1:5" x14ac:dyDescent="0.25">
      <c r="A12" s="2" t="s">
        <v>87</v>
      </c>
      <c r="B12" s="5">
        <v>587693</v>
      </c>
      <c r="C12" s="5">
        <v>1020771</v>
      </c>
      <c r="D12" s="5">
        <v>2158699</v>
      </c>
      <c r="E12" s="5">
        <v>3479284</v>
      </c>
    </row>
    <row r="13" spans="1:5" x14ac:dyDescent="0.25">
      <c r="A13" s="2" t="s">
        <v>88</v>
      </c>
      <c r="B13" s="8">
        <v>1798783</v>
      </c>
      <c r="C13" s="8">
        <v>2223975</v>
      </c>
      <c r="D13" s="8">
        <v>4978325</v>
      </c>
      <c r="E13" s="8">
        <v>6901929</v>
      </c>
    </row>
    <row r="14" spans="1:5" x14ac:dyDescent="0.25">
      <c r="A14" s="3" t="s">
        <v>89</v>
      </c>
      <c r="B14" s="4"/>
      <c r="C14" s="4"/>
      <c r="D14" s="4"/>
      <c r="E14" s="4"/>
    </row>
    <row r="15" spans="1:5" x14ac:dyDescent="0.25">
      <c r="A15" s="2" t="s">
        <v>90</v>
      </c>
      <c r="B15" s="9">
        <v>0.28999999999999998</v>
      </c>
      <c r="C15" s="9">
        <v>0.36</v>
      </c>
      <c r="D15" s="9">
        <v>0.8</v>
      </c>
      <c r="E15" s="9">
        <v>1.1100000000000001</v>
      </c>
    </row>
    <row r="16" spans="1:5" x14ac:dyDescent="0.25">
      <c r="A16" s="2" t="s">
        <v>91</v>
      </c>
      <c r="B16" s="9">
        <v>0.28999999999999998</v>
      </c>
      <c r="C16" s="9">
        <v>0.36</v>
      </c>
      <c r="D16" s="9">
        <v>0.8</v>
      </c>
      <c r="E16" s="9">
        <v>1.1100000000000001</v>
      </c>
    </row>
    <row r="17" spans="1:5" ht="30" x14ac:dyDescent="0.25">
      <c r="A17" s="2" t="s">
        <v>92</v>
      </c>
      <c r="B17" s="9">
        <v>0.11</v>
      </c>
      <c r="C17" s="9">
        <v>0.1</v>
      </c>
      <c r="D17" s="9">
        <v>0.31</v>
      </c>
      <c r="E17" s="9">
        <v>0.3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93</v>
      </c>
      <c r="B1" s="7" t="s">
        <v>76</v>
      </c>
      <c r="C1" s="7"/>
      <c r="D1" s="7" t="s">
        <v>1</v>
      </c>
      <c r="E1" s="7"/>
    </row>
    <row r="2" spans="1:5" x14ac:dyDescent="0.25">
      <c r="A2" s="7"/>
      <c r="B2" s="1" t="s">
        <v>2</v>
      </c>
      <c r="C2" s="1" t="s">
        <v>77</v>
      </c>
      <c r="D2" s="1" t="s">
        <v>2</v>
      </c>
      <c r="E2" s="1" t="s">
        <v>77</v>
      </c>
    </row>
    <row r="3" spans="1:5" ht="45" x14ac:dyDescent="0.25">
      <c r="A3" s="3" t="s">
        <v>94</v>
      </c>
      <c r="B3" s="4"/>
      <c r="C3" s="4"/>
      <c r="D3" s="4"/>
      <c r="E3" s="4"/>
    </row>
    <row r="4" spans="1:5" x14ac:dyDescent="0.25">
      <c r="A4" s="2" t="s">
        <v>88</v>
      </c>
      <c r="B4" s="8">
        <v>1798783</v>
      </c>
      <c r="C4" s="8">
        <v>2223975</v>
      </c>
      <c r="D4" s="8">
        <v>4978325</v>
      </c>
      <c r="E4" s="8">
        <v>6901929</v>
      </c>
    </row>
    <row r="5" spans="1:5" x14ac:dyDescent="0.25">
      <c r="A5" s="3" t="s">
        <v>95</v>
      </c>
      <c r="B5" s="4"/>
      <c r="C5" s="4"/>
      <c r="D5" s="4"/>
      <c r="E5" s="4"/>
    </row>
    <row r="6" spans="1:5" x14ac:dyDescent="0.25">
      <c r="A6" s="2" t="s">
        <v>96</v>
      </c>
      <c r="B6" s="5">
        <v>199495</v>
      </c>
      <c r="C6" s="5">
        <v>554596</v>
      </c>
      <c r="D6" s="5">
        <v>-337367</v>
      </c>
      <c r="E6" s="5">
        <v>606529</v>
      </c>
    </row>
    <row r="7" spans="1:5" ht="75" x14ac:dyDescent="0.25">
      <c r="A7" s="2" t="s">
        <v>97</v>
      </c>
      <c r="B7" s="5">
        <v>272919</v>
      </c>
      <c r="C7" s="5">
        <v>206013</v>
      </c>
      <c r="D7" s="5">
        <v>811003</v>
      </c>
      <c r="E7" s="5">
        <v>566390</v>
      </c>
    </row>
    <row r="8" spans="1:5" x14ac:dyDescent="0.25">
      <c r="A8" s="2" t="s">
        <v>98</v>
      </c>
      <c r="B8" s="5">
        <v>472414</v>
      </c>
      <c r="C8" s="5">
        <v>760609</v>
      </c>
      <c r="D8" s="5">
        <v>473636</v>
      </c>
      <c r="E8" s="5">
        <v>1172919</v>
      </c>
    </row>
    <row r="9" spans="1:5" x14ac:dyDescent="0.25">
      <c r="A9" s="2" t="s">
        <v>99</v>
      </c>
      <c r="B9" s="8">
        <v>2271197</v>
      </c>
      <c r="C9" s="8">
        <v>2984584</v>
      </c>
      <c r="D9" s="8">
        <v>5451961</v>
      </c>
      <c r="E9" s="8">
        <v>8074848</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100</v>
      </c>
      <c r="B1" s="7" t="s">
        <v>76</v>
      </c>
      <c r="C1" s="7"/>
      <c r="D1" s="7" t="s">
        <v>1</v>
      </c>
      <c r="E1" s="7"/>
    </row>
    <row r="2" spans="1:5" x14ac:dyDescent="0.25">
      <c r="A2" s="7"/>
      <c r="B2" s="1" t="s">
        <v>2</v>
      </c>
      <c r="C2" s="1" t="s">
        <v>77</v>
      </c>
      <c r="D2" s="1" t="s">
        <v>2</v>
      </c>
      <c r="E2" s="1" t="s">
        <v>77</v>
      </c>
    </row>
    <row r="3" spans="1:5" x14ac:dyDescent="0.25">
      <c r="A3" s="3" t="s">
        <v>95</v>
      </c>
      <c r="B3" s="4"/>
      <c r="C3" s="4"/>
      <c r="D3" s="4"/>
      <c r="E3" s="4"/>
    </row>
    <row r="4" spans="1:5" ht="30" x14ac:dyDescent="0.25">
      <c r="A4" s="2" t="s">
        <v>101</v>
      </c>
      <c r="B4" s="8">
        <v>149033</v>
      </c>
      <c r="C4" s="8">
        <v>112154</v>
      </c>
      <c r="D4" s="8">
        <v>442866</v>
      </c>
      <c r="E4" s="8">
        <v>308343</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102</v>
      </c>
      <c r="B1" s="7" t="s">
        <v>1</v>
      </c>
      <c r="C1" s="7"/>
    </row>
    <row r="2" spans="1:3" x14ac:dyDescent="0.25">
      <c r="A2" s="7"/>
      <c r="B2" s="1" t="s">
        <v>2</v>
      </c>
      <c r="C2" s="1" t="s">
        <v>77</v>
      </c>
    </row>
    <row r="3" spans="1:3" x14ac:dyDescent="0.25">
      <c r="A3" s="3" t="s">
        <v>103</v>
      </c>
      <c r="B3" s="4"/>
      <c r="C3" s="4"/>
    </row>
    <row r="4" spans="1:3" x14ac:dyDescent="0.25">
      <c r="A4" s="2" t="s">
        <v>88</v>
      </c>
      <c r="B4" s="8">
        <v>4978325</v>
      </c>
      <c r="C4" s="8">
        <v>6901929</v>
      </c>
    </row>
    <row r="5" spans="1:3" ht="45" x14ac:dyDescent="0.25">
      <c r="A5" s="3" t="s">
        <v>104</v>
      </c>
      <c r="B5" s="4"/>
      <c r="C5" s="4"/>
    </row>
    <row r="6" spans="1:3" x14ac:dyDescent="0.25">
      <c r="A6" s="2" t="s">
        <v>105</v>
      </c>
      <c r="B6" s="5">
        <v>2916310</v>
      </c>
      <c r="C6" s="5">
        <v>2550290</v>
      </c>
    </row>
    <row r="7" spans="1:3" ht="30" x14ac:dyDescent="0.25">
      <c r="A7" s="2" t="s">
        <v>106</v>
      </c>
      <c r="B7" s="5">
        <v>28065</v>
      </c>
      <c r="C7" s="5">
        <v>17713</v>
      </c>
    </row>
    <row r="8" spans="1:3" x14ac:dyDescent="0.25">
      <c r="A8" s="2" t="s">
        <v>107</v>
      </c>
      <c r="B8" s="5">
        <v>76201</v>
      </c>
      <c r="C8" s="5">
        <v>94315</v>
      </c>
    </row>
    <row r="9" spans="1:3" x14ac:dyDescent="0.25">
      <c r="A9" s="2" t="s">
        <v>32</v>
      </c>
      <c r="B9" s="5">
        <v>-1959</v>
      </c>
      <c r="C9" s="4">
        <v>18</v>
      </c>
    </row>
    <row r="10" spans="1:3" ht="30" x14ac:dyDescent="0.25">
      <c r="A10" s="2" t="s">
        <v>108</v>
      </c>
      <c r="B10" s="5">
        <v>16872</v>
      </c>
      <c r="C10" s="5">
        <v>18451</v>
      </c>
    </row>
    <row r="11" spans="1:3" ht="30" x14ac:dyDescent="0.25">
      <c r="A11" s="3" t="s">
        <v>109</v>
      </c>
      <c r="B11" s="4"/>
      <c r="C11" s="4"/>
    </row>
    <row r="12" spans="1:3" x14ac:dyDescent="0.25">
      <c r="A12" s="2" t="s">
        <v>110</v>
      </c>
      <c r="B12" s="5">
        <v>-499335</v>
      </c>
      <c r="C12" s="5">
        <v>-923685</v>
      </c>
    </row>
    <row r="13" spans="1:3" x14ac:dyDescent="0.25">
      <c r="A13" s="2" t="s">
        <v>29</v>
      </c>
      <c r="B13" s="5">
        <v>-1092971</v>
      </c>
      <c r="C13" s="5">
        <v>1058395</v>
      </c>
    </row>
    <row r="14" spans="1:3" x14ac:dyDescent="0.25">
      <c r="A14" s="2" t="s">
        <v>111</v>
      </c>
      <c r="B14" s="5">
        <v>201459</v>
      </c>
      <c r="C14" s="5">
        <v>94487</v>
      </c>
    </row>
    <row r="15" spans="1:3" x14ac:dyDescent="0.25">
      <c r="A15" s="2" t="s">
        <v>112</v>
      </c>
      <c r="B15" s="5">
        <v>1842832</v>
      </c>
      <c r="C15" s="5">
        <v>-555684</v>
      </c>
    </row>
    <row r="16" spans="1:3" x14ac:dyDescent="0.25">
      <c r="A16" s="2" t="s">
        <v>113</v>
      </c>
      <c r="B16" s="5">
        <v>1158632</v>
      </c>
      <c r="C16" s="5">
        <v>647949</v>
      </c>
    </row>
    <row r="17" spans="1:3" x14ac:dyDescent="0.25">
      <c r="A17" s="2" t="s">
        <v>114</v>
      </c>
      <c r="B17" s="5">
        <v>-59685</v>
      </c>
      <c r="C17" s="5">
        <v>-86365</v>
      </c>
    </row>
    <row r="18" spans="1:3" x14ac:dyDescent="0.25">
      <c r="A18" s="2" t="s">
        <v>44</v>
      </c>
      <c r="B18" s="5">
        <v>655352</v>
      </c>
      <c r="C18" s="5">
        <v>-243280</v>
      </c>
    </row>
    <row r="19" spans="1:3" x14ac:dyDescent="0.25">
      <c r="A19" s="2" t="s">
        <v>45</v>
      </c>
      <c r="B19" s="5">
        <v>-960059</v>
      </c>
      <c r="C19" s="5">
        <v>62476</v>
      </c>
    </row>
    <row r="20" spans="1:3" x14ac:dyDescent="0.25">
      <c r="A20" s="2" t="s">
        <v>46</v>
      </c>
      <c r="B20" s="5">
        <v>-1366903</v>
      </c>
      <c r="C20" s="5">
        <v>1132760</v>
      </c>
    </row>
    <row r="21" spans="1:3" ht="30" x14ac:dyDescent="0.25">
      <c r="A21" s="2" t="s">
        <v>115</v>
      </c>
      <c r="B21" s="5">
        <v>7893136</v>
      </c>
      <c r="C21" s="5">
        <v>10769769</v>
      </c>
    </row>
    <row r="22" spans="1:3" x14ac:dyDescent="0.25">
      <c r="A22" s="3" t="s">
        <v>116</v>
      </c>
      <c r="B22" s="4"/>
      <c r="C22" s="4"/>
    </row>
    <row r="23" spans="1:3" ht="30" x14ac:dyDescent="0.25">
      <c r="A23" s="2" t="s">
        <v>117</v>
      </c>
      <c r="B23" s="5">
        <v>-4160251</v>
      </c>
      <c r="C23" s="5">
        <v>-3549674</v>
      </c>
    </row>
    <row r="24" spans="1:3" ht="30" x14ac:dyDescent="0.25">
      <c r="A24" s="2" t="s">
        <v>118</v>
      </c>
      <c r="B24" s="4">
        <v>0</v>
      </c>
      <c r="C24" s="5">
        <v>19000</v>
      </c>
    </row>
    <row r="25" spans="1:3" x14ac:dyDescent="0.25">
      <c r="A25" s="2" t="s">
        <v>119</v>
      </c>
      <c r="B25" s="5">
        <v>-4160251</v>
      </c>
      <c r="C25" s="5">
        <v>-3530674</v>
      </c>
    </row>
    <row r="26" spans="1:3" x14ac:dyDescent="0.25">
      <c r="A26" s="3" t="s">
        <v>120</v>
      </c>
      <c r="B26" s="4"/>
      <c r="C26" s="4"/>
    </row>
    <row r="27" spans="1:3" x14ac:dyDescent="0.25">
      <c r="A27" s="2" t="s">
        <v>121</v>
      </c>
      <c r="B27" s="5">
        <v>-1071429</v>
      </c>
      <c r="C27" s="5">
        <v>-892857</v>
      </c>
    </row>
    <row r="28" spans="1:3" ht="30" x14ac:dyDescent="0.25">
      <c r="A28" s="2" t="s">
        <v>122</v>
      </c>
      <c r="B28" s="4">
        <v>0</v>
      </c>
      <c r="C28" s="5">
        <v>-3000000</v>
      </c>
    </row>
    <row r="29" spans="1:3" ht="30" x14ac:dyDescent="0.25">
      <c r="A29" s="2" t="s">
        <v>123</v>
      </c>
      <c r="B29" s="4">
        <v>0</v>
      </c>
      <c r="C29" s="5">
        <v>5000000</v>
      </c>
    </row>
    <row r="30" spans="1:3" x14ac:dyDescent="0.25">
      <c r="A30" s="2" t="s">
        <v>124</v>
      </c>
      <c r="B30" s="5">
        <v>13580</v>
      </c>
      <c r="C30" s="5">
        <v>61110</v>
      </c>
    </row>
    <row r="31" spans="1:3" x14ac:dyDescent="0.25">
      <c r="A31" s="2" t="s">
        <v>125</v>
      </c>
      <c r="B31" s="5">
        <v>-1928439</v>
      </c>
      <c r="C31" s="5">
        <v>-1864709</v>
      </c>
    </row>
    <row r="32" spans="1:3" x14ac:dyDescent="0.25">
      <c r="A32" s="2" t="s">
        <v>126</v>
      </c>
      <c r="B32" s="5">
        <v>-2986288</v>
      </c>
      <c r="C32" s="5">
        <v>-696456</v>
      </c>
    </row>
    <row r="33" spans="1:3" ht="30" x14ac:dyDescent="0.25">
      <c r="A33" s="2" t="s">
        <v>127</v>
      </c>
      <c r="B33" s="5">
        <v>-147996</v>
      </c>
      <c r="C33" s="5">
        <v>133409</v>
      </c>
    </row>
    <row r="34" spans="1:3" ht="30" x14ac:dyDescent="0.25">
      <c r="A34" s="2" t="s">
        <v>128</v>
      </c>
      <c r="B34" s="5">
        <v>598601</v>
      </c>
      <c r="C34" s="5">
        <v>6676048</v>
      </c>
    </row>
    <row r="35" spans="1:3" ht="30" x14ac:dyDescent="0.25">
      <c r="A35" s="2" t="s">
        <v>129</v>
      </c>
      <c r="B35" s="5">
        <v>18482144</v>
      </c>
      <c r="C35" s="5">
        <v>11147297</v>
      </c>
    </row>
    <row r="36" spans="1:3" ht="30" x14ac:dyDescent="0.25">
      <c r="A36" s="2" t="s">
        <v>130</v>
      </c>
      <c r="B36" s="8">
        <v>19080745</v>
      </c>
      <c r="C36" s="8">
        <v>17823345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131</v>
      </c>
      <c r="B1" s="1" t="s">
        <v>1</v>
      </c>
    </row>
    <row r="2" spans="1:2" x14ac:dyDescent="0.25">
      <c r="A2" s="7"/>
      <c r="B2" s="1" t="s">
        <v>2</v>
      </c>
    </row>
    <row r="3" spans="1:2" x14ac:dyDescent="0.25">
      <c r="A3" s="3" t="s">
        <v>132</v>
      </c>
      <c r="B3" s="4"/>
    </row>
    <row r="4" spans="1:2" x14ac:dyDescent="0.25">
      <c r="A4" s="13" t="s">
        <v>131</v>
      </c>
      <c r="B4" s="11" t="s">
        <v>133</v>
      </c>
    </row>
    <row r="5" spans="1:2" x14ac:dyDescent="0.25">
      <c r="A5" s="13"/>
      <c r="B5" s="4"/>
    </row>
    <row r="6" spans="1:2" ht="153.75" x14ac:dyDescent="0.25">
      <c r="A6" s="13"/>
      <c r="B6" s="12" t="s">
        <v>134</v>
      </c>
    </row>
    <row r="7" spans="1:2" x14ac:dyDescent="0.25">
      <c r="A7" s="13"/>
      <c r="B7" s="4"/>
    </row>
    <row r="8" spans="1:2" ht="141" x14ac:dyDescent="0.25">
      <c r="A8" s="13"/>
      <c r="B8" s="12" t="s">
        <v>135</v>
      </c>
    </row>
    <row r="9" spans="1:2" x14ac:dyDescent="0.25">
      <c r="A9" s="13"/>
      <c r="B9" s="4"/>
    </row>
    <row r="10" spans="1:2" ht="51.75" x14ac:dyDescent="0.25">
      <c r="A10" s="13"/>
      <c r="B10" s="12" t="s">
        <v>136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7" bestFit="1" customWidth="1"/>
    <col min="2" max="2" width="35.7109375" bestFit="1" customWidth="1"/>
    <col min="3" max="3" width="10.140625" bestFit="1" customWidth="1"/>
    <col min="5" max="5" width="10.140625" bestFit="1" customWidth="1"/>
    <col min="7" max="7" width="10.140625" bestFit="1" customWidth="1"/>
    <col min="9" max="9" width="10.140625" bestFit="1" customWidth="1"/>
  </cols>
  <sheetData>
    <row r="1" spans="1:9" ht="15" customHeight="1" x14ac:dyDescent="0.25">
      <c r="A1" s="7" t="s">
        <v>137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138</v>
      </c>
      <c r="B3" s="30"/>
      <c r="C3" s="30"/>
      <c r="D3" s="30"/>
      <c r="E3" s="30"/>
      <c r="F3" s="30"/>
      <c r="G3" s="30"/>
      <c r="H3" s="30"/>
      <c r="I3" s="30"/>
    </row>
    <row r="4" spans="1:9" x14ac:dyDescent="0.25">
      <c r="A4" s="13" t="s">
        <v>137</v>
      </c>
      <c r="B4" s="31" t="s">
        <v>139</v>
      </c>
      <c r="C4" s="31"/>
      <c r="D4" s="31"/>
      <c r="E4" s="31"/>
      <c r="F4" s="31"/>
      <c r="G4" s="31"/>
      <c r="H4" s="31"/>
      <c r="I4" s="31"/>
    </row>
    <row r="5" spans="1:9" x14ac:dyDescent="0.25">
      <c r="A5" s="13"/>
      <c r="B5" s="30"/>
      <c r="C5" s="30"/>
      <c r="D5" s="30"/>
      <c r="E5" s="30"/>
      <c r="F5" s="30"/>
      <c r="G5" s="30"/>
      <c r="H5" s="30"/>
      <c r="I5" s="30"/>
    </row>
    <row r="6" spans="1:9" x14ac:dyDescent="0.25">
      <c r="A6" s="13"/>
      <c r="B6" s="32" t="s">
        <v>140</v>
      </c>
      <c r="C6" s="32"/>
      <c r="D6" s="32"/>
      <c r="E6" s="32"/>
      <c r="F6" s="32"/>
      <c r="G6" s="32"/>
      <c r="H6" s="32"/>
      <c r="I6" s="32"/>
    </row>
    <row r="7" spans="1:9" x14ac:dyDescent="0.25">
      <c r="A7" s="13"/>
      <c r="B7" s="30"/>
      <c r="C7" s="30"/>
      <c r="D7" s="30"/>
      <c r="E7" s="30"/>
      <c r="F7" s="30"/>
      <c r="G7" s="30"/>
      <c r="H7" s="30"/>
      <c r="I7" s="30"/>
    </row>
    <row r="8" spans="1:9" x14ac:dyDescent="0.25">
      <c r="A8" s="13"/>
      <c r="B8" s="15"/>
      <c r="C8" s="29" t="s">
        <v>141</v>
      </c>
      <c r="D8" s="29"/>
      <c r="E8" s="29"/>
      <c r="F8" s="15"/>
      <c r="G8" s="29" t="s">
        <v>142</v>
      </c>
      <c r="H8" s="29"/>
      <c r="I8" s="29"/>
    </row>
    <row r="9" spans="1:9" ht="15.75" thickBot="1" x14ac:dyDescent="0.3">
      <c r="A9" s="13"/>
      <c r="B9" s="15"/>
      <c r="C9" s="16">
        <v>41545</v>
      </c>
      <c r="D9" s="15"/>
      <c r="E9" s="16">
        <v>41181</v>
      </c>
      <c r="F9" s="15"/>
      <c r="G9" s="16">
        <v>41545</v>
      </c>
      <c r="H9" s="15"/>
      <c r="I9" s="16">
        <v>41181</v>
      </c>
    </row>
    <row r="10" spans="1:9" ht="15.75" thickTop="1" x14ac:dyDescent="0.25">
      <c r="A10" s="13"/>
      <c r="B10" s="17" t="s">
        <v>143</v>
      </c>
      <c r="C10" s="15"/>
      <c r="D10" s="15"/>
      <c r="E10" s="15"/>
      <c r="F10" s="15"/>
      <c r="G10" s="15"/>
      <c r="H10" s="15"/>
      <c r="I10" s="15"/>
    </row>
    <row r="11" spans="1:9" ht="15.75" thickBot="1" x14ac:dyDescent="0.3">
      <c r="A11" s="13"/>
      <c r="B11" s="18" t="s">
        <v>144</v>
      </c>
      <c r="C11" s="19">
        <v>6220620</v>
      </c>
      <c r="D11" s="20"/>
      <c r="E11" s="19">
        <v>6216113</v>
      </c>
      <c r="F11" s="20"/>
      <c r="G11" s="19">
        <v>6221515</v>
      </c>
      <c r="H11" s="20"/>
      <c r="I11" s="19">
        <v>6219241</v>
      </c>
    </row>
    <row r="12" spans="1:9" ht="15.75" thickTop="1" x14ac:dyDescent="0.25">
      <c r="A12" s="13"/>
      <c r="B12" s="21"/>
      <c r="C12" s="21"/>
      <c r="D12" s="21"/>
      <c r="E12" s="21"/>
      <c r="F12" s="21"/>
      <c r="G12" s="21"/>
      <c r="H12" s="21"/>
      <c r="I12" s="21"/>
    </row>
    <row r="13" spans="1:9" x14ac:dyDescent="0.25">
      <c r="A13" s="13"/>
      <c r="B13" s="22" t="s">
        <v>145</v>
      </c>
      <c r="C13" s="23"/>
      <c r="D13" s="23"/>
      <c r="E13" s="23"/>
      <c r="F13" s="23"/>
      <c r="G13" s="23"/>
      <c r="H13" s="23"/>
      <c r="I13" s="23"/>
    </row>
    <row r="14" spans="1:9" x14ac:dyDescent="0.25">
      <c r="A14" s="13"/>
      <c r="B14" s="24" t="s">
        <v>144</v>
      </c>
      <c r="C14" s="25">
        <v>6220620</v>
      </c>
      <c r="D14" s="21"/>
      <c r="E14" s="25">
        <v>6216113</v>
      </c>
      <c r="F14" s="21"/>
      <c r="G14" s="25">
        <v>6221515</v>
      </c>
      <c r="H14" s="21"/>
      <c r="I14" s="25">
        <v>6219241</v>
      </c>
    </row>
    <row r="15" spans="1:9" ht="15.75" thickBot="1" x14ac:dyDescent="0.3">
      <c r="A15" s="13"/>
      <c r="B15" s="18" t="s">
        <v>146</v>
      </c>
      <c r="C15" s="26">
        <v>17027</v>
      </c>
      <c r="D15" s="23"/>
      <c r="E15" s="26">
        <v>15816</v>
      </c>
      <c r="F15" s="23"/>
      <c r="G15" s="26">
        <v>16559</v>
      </c>
      <c r="H15" s="23"/>
      <c r="I15" s="26">
        <v>15486</v>
      </c>
    </row>
    <row r="16" spans="1:9" ht="16.5" thickTop="1" thickBot="1" x14ac:dyDescent="0.3">
      <c r="A16" s="13"/>
      <c r="B16" s="24" t="s">
        <v>147</v>
      </c>
      <c r="C16" s="27">
        <v>6237647</v>
      </c>
      <c r="D16" s="28"/>
      <c r="E16" s="27">
        <v>6231929</v>
      </c>
      <c r="F16" s="28"/>
      <c r="G16" s="27">
        <v>6238074</v>
      </c>
      <c r="H16" s="28"/>
      <c r="I16" s="27">
        <v>6234727</v>
      </c>
    </row>
  </sheetData>
  <mergeCells count="11">
    <mergeCell ref="B7:I7"/>
    <mergeCell ref="C8:E8"/>
    <mergeCell ref="G8:I8"/>
    <mergeCell ref="A1:A2"/>
    <mergeCell ref="B1:I1"/>
    <mergeCell ref="B2:I2"/>
    <mergeCell ref="B3:I3"/>
    <mergeCell ref="A4:A16"/>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Earnings_Per_Share</vt:lpstr>
      <vt:lpstr>Inventories</vt:lpstr>
      <vt:lpstr>Segment_Information</vt:lpstr>
      <vt:lpstr>Recent_Accounting_Pronouncemen</vt:lpstr>
      <vt:lpstr>Debt</vt:lpstr>
      <vt:lpstr>Goodwill</vt:lpstr>
      <vt:lpstr>Intangibles</vt:lpstr>
      <vt:lpstr>Retirement_Benefit_Plans</vt:lpstr>
      <vt:lpstr>Stock_Based_Compensation_and_S</vt:lpstr>
      <vt:lpstr>Income_Taxes</vt:lpstr>
      <vt:lpstr>Financial_Instruments_and_Fair</vt:lpstr>
      <vt:lpstr>Earnings_Per_Share_Tables</vt:lpstr>
      <vt:lpstr>Inventories_Tables</vt:lpstr>
      <vt:lpstr>Segment_Information_Tables</vt:lpstr>
      <vt:lpstr>Goodwill_Tables</vt:lpstr>
      <vt:lpstr>Intangibles_Tables</vt:lpstr>
      <vt:lpstr>Retirement_Benefit_Plans_Table</vt:lpstr>
      <vt:lpstr>Stock_Based_Compensation_and_S1</vt:lpstr>
      <vt:lpstr>Earnings_Per_Share_Details</vt:lpstr>
      <vt:lpstr>Inventories_Details</vt:lpstr>
      <vt:lpstr>Segment_Information_Details</vt:lpstr>
      <vt:lpstr>Debt_Details</vt:lpstr>
      <vt:lpstr>Goodwill_Details</vt:lpstr>
      <vt:lpstr>Intangibles_Details</vt:lpstr>
      <vt:lpstr>Retirement_Benefit_Plans_Detai</vt:lpstr>
      <vt:lpstr>Stock_Based_Compensation_and_S2</vt:lpstr>
      <vt:lpstr>Income_Taxes_Details</vt:lpstr>
      <vt:lpstr>Financial_Instruments_and_Fair1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2013-10-25T18:41:19Z</dcterms:created>
  <dcterms:modified xsi:type="dcterms:W3CDTF">2013-10-25T18:41:19Z</dcterms:modified>
</cp:coreProperties>
</file>