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s_of_Cas" sheetId="5" r:id="rId5"/>
    <sheet name="Basis_of_Financial_Statements" sheetId="27" r:id="rId6"/>
    <sheet name="Earnings_Per_Share" sheetId="28" r:id="rId7"/>
    <sheet name="Inventory" sheetId="29" r:id="rId8"/>
    <sheet name="Related_Party_Transactions" sheetId="30" r:id="rId9"/>
    <sheet name="Debt" sheetId="31" r:id="rId10"/>
    <sheet name="Stock_Compensation_Costs" sheetId="32" r:id="rId11"/>
    <sheet name="Fair_Value_of_Financial_Instru" sheetId="33" r:id="rId12"/>
    <sheet name="Risks_and_Uncertainties" sheetId="34" r:id="rId13"/>
    <sheet name="Recent_Accounting_Pronouncemen" sheetId="35" r:id="rId14"/>
    <sheet name="Earnings_Per_Share_Tables" sheetId="36" r:id="rId15"/>
    <sheet name="Inventory_Tables" sheetId="37" r:id="rId16"/>
    <sheet name="Debt_Tables" sheetId="38" r:id="rId17"/>
    <sheet name="Earnings_Per_Share_Schedule_of" sheetId="18" r:id="rId18"/>
    <sheet name="Earnings_Per_Share_Computation" sheetId="19" r:id="rId19"/>
    <sheet name="Inventory_Schedule_of_Inventor" sheetId="20" r:id="rId20"/>
    <sheet name="Related_Party_Transactions_Det" sheetId="21" r:id="rId21"/>
    <sheet name="Debt_Details_Narrative" sheetId="22" r:id="rId22"/>
    <sheet name="Debt_Schedule_of_Debt_Details" sheetId="23" r:id="rId23"/>
    <sheet name="Debt_Schedule_of_Debt_Details_" sheetId="24" r:id="rId24"/>
    <sheet name="Stock_Compensation_Costs_Detai" sheetId="25" r:id="rId25"/>
    <sheet name="Risks_and_Uncertainties_Detail" sheetId="26"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<sst xmlns="http://schemas.openxmlformats.org/spreadsheetml/2006/main" count="570" uniqueCount="292">
  <si>
    <t>Document and Entity Information</t>
  </si>
  <si>
    <t>9 Months Ended</t>
  </si>
  <si>
    <t>Feb. 28, 2015</t>
  </si>
  <si>
    <t>Apr. 14, 2015</t>
  </si>
  <si>
    <t>Document And Entity Information</t>
  </si>
  <si>
    <t>Entity Registrant Name</t>
  </si>
  <si>
    <t>GREYSTONE LOGISTICS,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</si>
  <si>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</si>
  <si>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</si>
  <si>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</si>
  <si>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</si>
  <si>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</si>
  <si>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</si>
  <si>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</si>
  <si>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</si>
  <si>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</si>
  <si>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</si>
  <si>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Q3</t>
  </si>
  <si>
    <t>Document Fiscal Year Focus</t>
  </si>
  <si>
    <t>Consolidated Balance Sheets (Unaudited) (USD $)</t>
  </si>
  <si>
    <t>Current Assets:</t>
  </si>
  <si>
    <t>Cash</t>
  </si>
  <si>
    <t>Accounts receivable, Trade, net of allowance of $71,462</t>
  </si>
  <si>
    <t>Accounts receivable, Related party receivable</t>
  </si>
  <si>
    <t>Inventory</t>
  </si>
  <si>
    <t>Deferred tax asset - current</t>
  </si>
  <si>
    <t>Prepaid expenses</t>
  </si>
  <si>
    <t>Total Current Assets</t>
  </si>
  <si>
    <t>Property and Equipment, net of accumulated depreciation</t>
  </si>
  <si>
    <t>Deferred Tax Asset</t>
  </si>
  <si>
    <t>Other Assets</t>
  </si>
  <si>
    <t>Total Assets</t>
  </si>
  <si>
    <t>Current Liabilities:</t>
  </si>
  <si>
    <t>Current portion of long-term debt</t>
  </si>
  <si>
    <t>Accounts payable and accrued expenses</t>
  </si>
  <si>
    <t>Accrued interest - related party</t>
  </si>
  <si>
    <t>Preferred dividends payable</t>
  </si>
  <si>
    <t>Total Current Liabilities</t>
  </si>
  <si>
    <t>Long-Term Debt, net of current portion</t>
  </si>
  <si>
    <t>Deficit:</t>
  </si>
  <si>
    <t>Preferred stock, $0.0001 par value, cumulative, 20,750,000 shares authorized, 50,000 shares issued and outstanding, liquidation preference of $5,000,000</t>
  </si>
  <si>
    <t>Common stock, $0.0001 par value, 5,000,000,000 shares authorized, 27,411,201 and 26,461,201 shares issued and outstanding</t>
  </si>
  <si>
    <t>Additional paid-in capital</t>
  </si>
  <si>
    <t>Accumulated deficit</t>
  </si>
  <si>
    <t>Total Greystone Stockholders' Deficit</t>
  </si>
  <si>
    <t>Non-controlling interest</t>
  </si>
  <si>
    <t>Total Deficit</t>
  </si>
  <si>
    <t>Total Liabilities and Deficit</t>
  </si>
  <si>
    <t>Consolidated Balance Sheets (Parenthetical) (USD $)</t>
  </si>
  <si>
    <t>Statement of Financial Position [Abstract]</t>
  </si>
  <si>
    <t>Allowance for doubtful accounts</t>
  </si>
  <si>
    <t>Preferred stock par value</t>
  </si>
  <si>
    <t>Preferred stock shares authorized</t>
  </si>
  <si>
    <t>Preferred stock shares issued</t>
  </si>
  <si>
    <t>Preferred stock shares outstanding</t>
  </si>
  <si>
    <t>Liquidation preference</t>
  </si>
  <si>
    <t>Common stock par value</t>
  </si>
  <si>
    <t>Common stock shares authorized</t>
  </si>
  <si>
    <t>Common stock shares issued</t>
  </si>
  <si>
    <t>Common stock shares outstanding</t>
  </si>
  <si>
    <t>Consolidated Statements of Operations (Unaudited) (USD $)</t>
  </si>
  <si>
    <t>3 Months Ended</t>
  </si>
  <si>
    <t>Feb. 28, 2014</t>
  </si>
  <si>
    <t>Income Statement [Abstract]</t>
  </si>
  <si>
    <t>Sales</t>
  </si>
  <si>
    <t>Cost of Sales</t>
  </si>
  <si>
    <t>Gross Profit</t>
  </si>
  <si>
    <t>General, Selling and Administrative Expenses</t>
  </si>
  <si>
    <t>Operating Income</t>
  </si>
  <si>
    <t>Other Income (Expense):</t>
  </si>
  <si>
    <t>Other income (expense)</t>
  </si>
  <si>
    <t>  </t>
  </si>
  <si>
    <t>Interest expense</t>
  </si>
  <si>
    <t>Total Other Expense, net</t>
  </si>
  <si>
    <t>Income (Loss) before Income Taxes</t>
  </si>
  <si>
    <t>(Provision) Benefit from Income Taxes</t>
  </si>
  <si>
    <t>Net Income (Loss)</t>
  </si>
  <si>
    <t>Income Attributable to Variable Interest Entities, net</t>
  </si>
  <si>
    <t>Preferred Dividends</t>
  </si>
  <si>
    <t>Net Income (Loss) Attributable to Common Stockholders</t>
  </si>
  <si>
    <t>Income (Loss) Per Share of Common Stock -</t>
  </si>
  <si>
    <t>Basic and Diluted</t>
  </si>
  <si>
    <t>Weighted Average Shares of Common Stock Outstanding -</t>
  </si>
  <si>
    <t>Basic</t>
  </si>
  <si>
    <t>Diluted</t>
  </si>
  <si>
    <t>Consolidated Statements of Cash Flows (Unaudited) (USD $)</t>
  </si>
  <si>
    <t>Cash Flows from Operating Activities:</t>
  </si>
  <si>
    <t>Net income</t>
  </si>
  <si>
    <t>Adjustments to reconcile net income to net cash provided by operating activities:</t>
  </si>
  <si>
    <t>Depreciation and amortization</t>
  </si>
  <si>
    <t>Increase in deferred tax asset</t>
  </si>
  <si>
    <t>Stock-based compensation</t>
  </si>
  <si>
    <t>Changes in trade accounts receivable</t>
  </si>
  <si>
    <t>Changes in related party receivable</t>
  </si>
  <si>
    <t>Changes in inventory</t>
  </si>
  <si>
    <t>Changes in prepaid expenses</t>
  </si>
  <si>
    <t>Changes in accounts payable and accrued expenses</t>
  </si>
  <si>
    <t>Other</t>
  </si>
  <si>
    <t>Net cash provided by operating activities</t>
  </si>
  <si>
    <t>Cash Flows from Investing Activities:</t>
  </si>
  <si>
    <t>Purchase of property and equipment</t>
  </si>
  <si>
    <t>Cash Flows from Financing Activities:</t>
  </si>
  <si>
    <t>Proceeds from long-term debt</t>
  </si>
  <si>
    <t>Proceeds from revolving loan</t>
  </si>
  <si>
    <t>Payments on long-term debt and capitalized leases</t>
  </si>
  <si>
    <t>Payments on revolving loan</t>
  </si>
  <si>
    <t>Payments on notes and advances payable to related party</t>
  </si>
  <si>
    <t>Issuance cost of long-term debt</t>
  </si>
  <si>
    <t>Proceeds from exercised stock options</t>
  </si>
  <si>
    <t>Dividends paid on preferred stock</t>
  </si>
  <si>
    <t>Dividends paid by variable interest entity</t>
  </si>
  <si>
    <t>Net cash provided by (used in) financing activities</t>
  </si>
  <si>
    <t>Net Increase (Decrease) in Cash</t>
  </si>
  <si>
    <t>Cash, beginning of period</t>
  </si>
  <si>
    <t>Cash, end of period</t>
  </si>
  <si>
    <t>Non-Cash Activities:</t>
  </si>
  <si>
    <t>Acquisition of equipment from related party</t>
  </si>
  <si>
    <t>Capitalized equipment lease</t>
  </si>
  <si>
    <t>Reduction in carrying value of equipment resulting from capital lease termination</t>
  </si>
  <si>
    <t>Preferred dividend accrual</t>
  </si>
  <si>
    <t>Supplemental Information:</t>
  </si>
  <si>
    <t>Interest paid</t>
  </si>
  <si>
    <t>Basis of Financial Statements</t>
  </si>
  <si>
    <t>Organization, Consolidation and Presentation of Financial Statements [Abstract]</t>
  </si>
  <si>
    <t>Note 1. Basis of Financial Statements</t>
  </si>
  <si>
    <t>In the opinion of Greystone Logistics, Inc. (“Greystone”), the accompanying unaudited consolidated financial statements contain all adjustments and reclassifications, which are of a normal recurring nature, necessary to present fairly its financial position as of February 28, 2015 and May 31, 2014, the results of its operations for the nine-month and three-month periods ended February 28, 2015 and 2014, and its cash flows for the nine-month periods ended February 28, 2015 and 2014. These consolidated financial statements should be read in conjunction with the audited consolidated financial statements as of and for the fiscal year ended May 31, 2014 and the notes thereto included in Greystone’s Form 10-K for such period. The results of operations for the nine-months and three-month periods ended February 28, 2015 and 2014 are not necessarily indicative of the results to be expected for the full fiscal year.</t>
  </si>
  <si>
    <t>The consolidated financial statements of Greystone include its wholly-owned subsidiaries, Greystone Manufacturing, L.L.C. (“GSM”) and Plastic Pallet Production, Inc. (“PPP”), and the variable interest entity, Greystone Real Estate, L.L.C. (“GRE”). GRE owns two buildings located in Bettendorf, Iowa which are leased to GSM.</t>
  </si>
  <si>
    <t>Earnings Per Share</t>
  </si>
  <si>
    <t>Note 2. Earnings Per Share</t>
  </si>
  <si>
    <t>Basic earnings per share is based on the weighted-average effect of all common shares issued and outstanding and is calculated by dividing net income (loss) available to common stockholders by the weighted-average shares outstanding during the period. Diluted earnings per share is calculated by dividing net income (loss) available to common stockholders by the weighted-average number of common shares used in the basic earnings per share calculation plus the number of common shares that would be issued assuming exercise or conversion of all potentially dilutive common shares outstanding.</t>
  </si>
  <si>
    <t>Greystone excludes equity instruments from the calculation of diluted earnings per share if the effect of including such instruments is anti-dilutive, as follows:</t>
  </si>
  <si>
    <t>Nine-month periods ended February 28:</t>
  </si>
  <si>
    <t>Options to purchase common stock</t>
  </si>
  <si>
    <t>Preferred stock convertible into common stock</t>
  </si>
  <si>
    <t>Total</t>
  </si>
  <si>
    <t>Three-month periods ended February 28:</t>
  </si>
  <si>
    <t>-</t>
  </si>
  <si>
    <t>The following tables set forth the computation of basic and diluted earnings per share for the nine-month and three-month periods ended February 28, 2015 and 2014:</t>
  </si>
  <si>
    <t>Numerator -</t>
  </si>
  <si>
    <t>Net income (loss) available to common stockholders</t>
  </si>
  <si>
    <t>$</t>
  </si>
  <si>
    <t>(382,764</t>
  </si>
  <si>
    <t>)</t>
  </si>
  <si>
    <t>Denominator -</t>
  </si>
  <si>
    <t xml:space="preserve">Weighted-average shares outstanding - basic </t>
  </si>
  <si>
    <t>Incremental shares from assumed conversion of options</t>
  </si>
  <si>
    <t>Diluted shares</t>
  </si>
  <si>
    <t>Earnings (Loss) per share -</t>
  </si>
  <si>
    <t>(0.01</t>
  </si>
  <si>
    <t>(213,553</t>
  </si>
  <si>
    <t>Weighted-average shares outstanding - basic</t>
  </si>
  <si>
    <t>Inventory Disclosure [Abstract]</t>
  </si>
  <si>
    <t>Note 3. Inventory</t>
  </si>
  <si>
    <t>Inventory consists of the following:</t>
  </si>
  <si>
    <t>February 28, 2015</t>
  </si>
  <si>
    <t>Raw materials</t>
  </si>
  <si>
    <t>Finished goods</t>
  </si>
  <si>
    <t>Total inventory</t>
  </si>
  <si>
    <t>Related Party Transactions</t>
  </si>
  <si>
    <t>Related Party Transactions [Abstract]</t>
  </si>
  <si>
    <t>Note 4. Related Party Transactions</t>
  </si>
  <si>
    <t>Yorktown Management &amp; Financial Services, L.L.C.</t>
  </si>
  <si>
    <t>Yorktown Management &amp; Financial Services, LLC (“Yorktown”), an entity wholly owned by Greystone’s CEO and President, owns and rents to Greystone (1) grinding equipment used to grind raw materials for Greystone’s pallet production and (2) extruders for pelletizing recycled plastic into pellets for resale and for use as raw material in the manufacture of pallets. Yorktown also owns a plastic grinding and wash line facility used to recycle plastic into usable raw material which Greystone may purchase at market prices. Greystone compensates Yorktown for the use of this equipment as discussed below. In addition, Yorktown provides office space for Greystone in Tulsa, Oklahoma at a monthly rental of $2,000.</t>
  </si>
  <si>
    <t>GSM pays weekly rental fees to Yorktown of $22,500 for use of Yorktown’s grinding equipment and $5,000 for the use of Yorktown’s pelletizing equipment. GSM paid Yorktown total equipment rental fees of $1,072,650 and $1,072,500 for the nine months ended February 28, 2015 and 2014, respectively.</t>
  </si>
  <si>
    <t>Greystone pays the labor on behalf of Yorktown’s Tulsa, Oklahoma grinding operation. These costs are invoiced to Yorktown on a monthly basis. As of February 28, 2015, Yorktown owes Greystone $327,486 primarily from the aforementioned labor costs incurred by Greystone on behalf of Yorktown.</t>
  </si>
  <si>
    <t>Trienda Holdings, L.L.C.</t>
  </si>
  <si>
    <t>Trienda Holdings, L.L.C. (“Trienda”) is a manufacturer of plastic pallets of which Warren F. Kruger, Greystone’s President and CEO, has a major ownership interest and serves Trienda as the non-executive Chairman of the Board. Greystone blends and pelletizes plastic resin for Trienda using equipment and raw materials owned by Trienda. Greystone services for Trienda for the nine-month period ended Febuary 28, 2015 total $177,241. The account receivable from Trienda at February 28, 2015 was $73,444.</t>
  </si>
  <si>
    <t>Debt</t>
  </si>
  <si>
    <t>Debt Disclosure [Abstract]</t>
  </si>
  <si>
    <t>Note 5. Debt</t>
  </si>
  <si>
    <t>Debt as of February 28, 2015 and May 31, 2014 is as follows:</t>
  </si>
  <si>
    <t>Term note payable to International Bank of Commerce, interest rate of 4.5%, due January 31, 2019, monthly principal and interest payments of $171,760</t>
  </si>
  <si>
    <t>Revolving note payable to International Bank of Commerce, prime rate of interest plus 0.5% but not less than 4.0%, due January 31, 2016</t>
  </si>
  <si>
    <t>Term note payable by GRE to International Bank of Commerce, interest rate of 4.5%, due January 31, 2019, monthly principal and interest payments of $26,215</t>
  </si>
  <si>
    <t>Note payable to Robert Rosene, 7.5% interest, due January 15, 2015</t>
  </si>
  <si>
    <t>Other notes payable</t>
  </si>
  <si>
    <t>Less: Current portion</t>
  </si>
  <si>
    <t>(2,550,923</t>
  </si>
  <si>
    <t>(3,979,376</t>
  </si>
  <si>
    <t>Long-term debt</t>
  </si>
  <si>
    <t>The prime rate of interest as of February 28, 2015 was 3.25%.</t>
  </si>
  <si>
    <t xml:space="preserve">Loan Agreement between Greystone and IBC </t>
  </si>
  <si>
    <t>On January 31, 2014, Greystone and GSM (the “Borrowers”) and International Bank of Commerce (“IBC”) entered into a Loan Agreement (the “IBC Loan Agreement”). The IBC Loan Agreement provides for a revolving loan in an aggregate principal amount of up to $2,500,000 (the “Revolving Loan”) and a term loan in the aggregate principal amount of $9,200,000 (the “Term Loan”). The exact amount which can be borrowed under the Revolving Loan from time to time is dependent upon the amount of the borrowing base, but can in no event exceed $2,500,000.</t>
  </si>
  <si>
    <t>The Revolving Loan bears interest at the New York Prime Rate plus 0.5% but not less than 4.0% and matures January 31, 2016. The Borrowers are required to pay all interest accrued on the outstanding principal balance of the Revolving Loan on a monthly basis. Any principal on the Revolving Loan that is prepaid by the Borrowers may be reborrowed by the Borrowers. The proceeds from the Revolving Loan will be used for general working capital purposes.</t>
  </si>
  <si>
    <t>The Term Loan bears interest at 4.5% per annum and matures January 31, 2019. The Borrowers are required to make equal monthly payments $171,760 towards principal and interest to amortize the principal balance over the term of the loan.</t>
  </si>
  <si>
    <t>The IBC Loan Agreement includes customary representations and warranties and affirmative and negative covenants which include (i) requiring the Borrowers to maintain a debt service coverage ratio of 1:25 to 1:00 and a funded debt to EBIDA ratio not exceeding 3:00 to 1:00, (ii) subject to certain exceptions, limiting the Borrowers’ combined capital expenditures on fixed assets to $1,000,000 per year, (iii) prohibiting Greystone, without IBC’s prior written consent, from declaring or paying any dividends, redemptions of stock or membership interests, distributions and withdrawals (as applicable) in respect of its capital stock or any other equity interest, other than additional payments to holders of its preferred stock in an amount not to exceed $500,000 in any fiscal year, (iv) subject to certain exceptions, prohibiting the incurrence of additional indebtedness by the Borrowers, and (v) requiring the Borrowers to prevent (A) any change in capital ownership such that there is a material change in the direct or indirect ownership of (1) Greystone’s outstanding preferred stock, and (2) any equity interest in GSM, or (B) Warren Kruger from ceasing to be actively involved in the management of Greystone as President and/or Chief Executive Officer. The foregoing list of covenants is not exhaustive and there are several other covenants contained in the IBC Loan Agreement.</t>
  </si>
  <si>
    <t>Greystone’s debt service coverage ratio as of February 28, 2015 was 0.89 to 1:00 which was less than the required minimum as discussed above. Greystone has requested a waiver from IBC with respect to this occurrence of noncompliance.</t>
  </si>
  <si>
    <t>The IBC Loan Agreement includes customary events of default, including events of default relating to non-payment of principal and other amounts owing under the IBC Loan Agreement from time to time, inaccuracy of representations, violation of covenants, defaults under other agreements, bankruptcy and similar events, the death of a guarantor, certain material adverse changes relating to a Borrower or guarantor, certain judgments or awards against a Borrower, or government action affecting a Borrower’s or guarantor’s ability to perform under the IBC Loan Agreement or the related loan documents. Among other things, a default under the IBC Loan Agreement would permit IBC to cease lending funds under the IBC Loan Agreement, and require immediate repayment of any outstanding loans with interest and any unpaid accrued fees.</t>
  </si>
  <si>
    <t>The IBC Loan Agreement is secured by a lien on substantially all of the assets of the Borrowers. In addition, the IBC Loan Agreement is secured by a mortgage granted by GRE on the real property owned by GRE in Bettendorf, Iowa (the “Mortgage”). GRE is owned by Warren F. Kruger, Greystone’s President and CEO, and Robert B. Rosene, Jr., a director of Greystone. Messrs. Kruger and Rosene have provided a combined limited guaranty of the Borrowers’ obligations under the IBC Loan Agreement, with such guaranty being limited to a combined amount of $6,500,000 (the “Guaranty”). The Mortgage and the Guaranty also secure or guaranty, as applicable, the obligations of GRE under the Loan Agreement between GRE and IBC dated January 31, 2014 as discussed in the following paragraph.</t>
  </si>
  <si>
    <t>Loan Agreement between GRE and IBC</t>
  </si>
  <si>
    <t>On January 31, 2014, GRE and IBC entered into a Loan Agreement which provided for a mortgage loan to GRE of $3,412,500. The loan provides for a 4.5% interest rate and a maturity of January 31, 2019 and is secured by a mortgage on the two buildings in Bettendorf, Iowa which are leased to Greystone.</t>
  </si>
  <si>
    <t>Note Payable between Greystone and Robert B. Rosene, Jr.</t>
  </si>
  <si>
    <t>Effective December 15, 2005, Greystone entered into an agreement with Robert B. Rosene, Jr., a member of Greystone’s board of directors, to convert $2,066,000 of advances into a note payable at 7.5% interest. Mr. Rosene has waived payment of principal until January 15, 2017. Greystone has accrued interest on the note and unpaid interest in the amounts of $227,619 and $211,002 for the nine-month periods ended February 28, 2015 and 2014, respectively. Accrued interest due to Mr. Rosene at February 28, 2015 is $2,063,618.</t>
  </si>
  <si>
    <t>Stock Compensation Costs</t>
  </si>
  <si>
    <t>Disclosure of Compensation Related Costs, Share-based Payments [Abstract]</t>
  </si>
  <si>
    <t>Note 6. Stock Compensation Costs</t>
  </si>
  <si>
    <t>Stock compensation costs, resulting from stock options issued June 1, 2012, were $40,068 for the nine-month periods ended February 28, 2015 and 2014, respectively. The unexpensed cost at February 28, 2015 totaled $66,780.</t>
  </si>
  <si>
    <t>Fair Value of Financial Instruments</t>
  </si>
  <si>
    <t>Note 7. Fair Value of Financial Instruments</t>
  </si>
  <si>
    <t>The following methods and assumptions are used in estimating the fair-value disclosures for financial instruments:</t>
  </si>
  <si>
    <t>Debt: The carrying amount of loans with floating rates of interest approximate fair value. Fixed rate loans are valued based on cash flows using estimated rates of comparable loans. The carrying amounts reported in the consolidated balance sheet approximate fair value.</t>
  </si>
  <si>
    <t>Risks and Uncertainties</t>
  </si>
  <si>
    <t>Risks and Uncertainties [Abstract]</t>
  </si>
  <si>
    <t>Note 8. Risks and Uncertainties</t>
  </si>
  <si>
    <t>Greystone derives a substantial portion of its revenue from a national brewer. This customer accounted for approximately 44% and 50% of Greystone’s pallet sales and 40% and 47% of Greystone’s total sales for the nine months ended February 28, 2015 and 2014, respectively. Greystone’s recycled plastic pallets are approved for use by the customer and, at the current time, are the only plastic pallets used by the customer for shipping products. There is no assurance that Greystone will retain this customer’s business at the same level, or at all. The loss of a material amount of business from this customer could have a material adverse effect on Greystone.</t>
  </si>
  <si>
    <t>Robert B. Rosene, Jr., a Greystone director, has provided financing and guarantees on Greystone’s bank debt. As of February 28, 2015, Greystone is indebted to Mr. Rosene in the amount of $4,053,146 for a note payable and related accrued interest due January 15, 2017. There is no assurance that Mr. Rosene will continue to provide extensions or guarantees in the future.</t>
  </si>
  <si>
    <t>Recent Accounting Pronouncements</t>
  </si>
  <si>
    <t>Accounting Changes and Error Corrections [Abstract]</t>
  </si>
  <si>
    <t>Note 9. Recent Accounting Pronouncements</t>
  </si>
  <si>
    <r>
      <t>In May 2014, the Financial Accounting Standards Board (“FASB”) issued Accounting Standards Update (“ASU”) No. 2014-09, “</t>
    </r>
    <r>
      <rPr>
        <i/>
        <sz val="10"/>
        <color theme="1"/>
        <rFont val="Times New Roman"/>
        <family val="1"/>
      </rPr>
      <t>Revenue from Contracts with Customers”</t>
    </r>
    <r>
      <rPr>
        <sz val="10"/>
        <color theme="1"/>
        <rFont val="Times New Roman"/>
        <family val="1"/>
      </rPr>
      <t xml:space="preserve"> (“ASU 14-09”) which creates a comprehensive set of guidelines for the recognition of revenue under the principle: “Recognize revenue to depict the transfer of promised goods or services to customers in an amount that reflects the consideration to which the entity expects to be entitled in exchange for those goods or services.” The requirements of ASU 14-09 are effective for fiscal years, and interim periods within those years, beginning after December 15, 2016 and will require either retrospective application to each prior period presented or retrospective application with the cumulative effect of initially applying the standard recognized at the date of adoption. Greystone is currently evaluating the impact this ASU will have on our financial position and results of operations.</t>
    </r>
  </si>
  <si>
    <t>Earnings Per Share (Tables)</t>
  </si>
  <si>
    <t>Schedule of Antidilutive Securities</t>
  </si>
  <si>
    <t>Schedule of Computation of Basic and Diluted Earnings Per Share</t>
  </si>
  <si>
    <t>Inventory (Tables)</t>
  </si>
  <si>
    <t>Schedule of Inventory</t>
  </si>
  <si>
    <t>Debt (Tables)</t>
  </si>
  <si>
    <t>Schedule of Debt</t>
  </si>
  <si>
    <t>Earnings Per Share - Schedule of Antidilutive Securities (Details)</t>
  </si>
  <si>
    <t>Antidilutive Securities Excluded from Computation of Earnings Per Share</t>
  </si>
  <si>
    <t>Options To Purchase Common Stock</t>
  </si>
  <si>
    <t>Preferred Stock Convertible Into Common Stock</t>
  </si>
  <si>
    <t>Earnings Per Share - Computation of Basic and Diluted Earnings Per Share (Details) (USD $)</t>
  </si>
  <si>
    <t>Numerator - Net income (loss) available to common shareholders</t>
  </si>
  <si>
    <t>Denominator - Weighted-average shares outstanding - Basic</t>
  </si>
  <si>
    <t>Denominator - Incremental shares from assumed conversion of options</t>
  </si>
  <si>
    <t>Denominator - Diluted shares</t>
  </si>
  <si>
    <t>Earnings (Loss) per share - Basic</t>
  </si>
  <si>
    <t>Earnings (Loss) per share - Diluted</t>
  </si>
  <si>
    <t>Inventory - Schedule of Inventory (Details) (USD $)</t>
  </si>
  <si>
    <t>Related Party Transactions (Details Narrative) (USD $)</t>
  </si>
  <si>
    <t>Oklahoma [Member]</t>
  </si>
  <si>
    <t>Operating Lease rental fees</t>
  </si>
  <si>
    <t>Yorktown's Grinding Equipment [Member]</t>
  </si>
  <si>
    <t>Yorktown's Pelletizing Equipment [Member]</t>
  </si>
  <si>
    <t>Yorktown [Member]</t>
  </si>
  <si>
    <t>Labor costs</t>
  </si>
  <si>
    <t>Trienda Holdings, LLC [Member]</t>
  </si>
  <si>
    <t>During period services for trienda</t>
  </si>
  <si>
    <t>Account receivable</t>
  </si>
  <si>
    <t>Debt (Details Narrative) (USD $)</t>
  </si>
  <si>
    <t>0 Months Ended</t>
  </si>
  <si>
    <t>1 Months Ended</t>
  </si>
  <si>
    <t>Dec. 15, 2015</t>
  </si>
  <si>
    <t>Jan. 31, 2014</t>
  </si>
  <si>
    <t>Jan. 31, 2015</t>
  </si>
  <si>
    <t>Dec. 15, 2005</t>
  </si>
  <si>
    <t>Borrowers maintain coverage ratio description</t>
  </si>
  <si>
    <t>0.89 to 1:00 which was less than the required minimum</t>
  </si>
  <si>
    <t>Preferred stock amount</t>
  </si>
  <si>
    <t>Debt instruments accrued interest</t>
  </si>
  <si>
    <t>Robert B Rosene [Member]</t>
  </si>
  <si>
    <t>Debt instrument interest rate</t>
  </si>
  <si>
    <t>Debt instrument maturity date</t>
  </si>
  <si>
    <t>Convertible notes payable</t>
  </si>
  <si>
    <t>Accrued interest</t>
  </si>
  <si>
    <t>Greystone And Rober B Rosene [Member]</t>
  </si>
  <si>
    <t>Greystone and GSM [Member]</t>
  </si>
  <si>
    <t>Borrowed loans</t>
  </si>
  <si>
    <t>Greystone and GSM [Member] | Minimum [Member]</t>
  </si>
  <si>
    <t>Greystone and GSM [Member] | Maximum [Member]</t>
  </si>
  <si>
    <t>Greystone and GSM [Member] | Revolving Loan [Member]</t>
  </si>
  <si>
    <t>Debt instrument principle amount</t>
  </si>
  <si>
    <t>Greystone and GSM [Member] | Term Loan [Member]</t>
  </si>
  <si>
    <t>Debt instrument periodic payment</t>
  </si>
  <si>
    <t>IBC Loan Agreement [Member]</t>
  </si>
  <si>
    <t>Borrowers to maintain a debt service coverage ratio of 1:25 to 1:00 and a funded debt to EBIDA ratio not exceeding 3:00 to 1:00</t>
  </si>
  <si>
    <t>Capital expenditure on fixed assets</t>
  </si>
  <si>
    <t>IBC Loan Agreement [Member] | Guaranty [Member]</t>
  </si>
  <si>
    <t>Borrowings combined amount</t>
  </si>
  <si>
    <t>GRE And IBC [Member] | Mortgage Loan [Member]</t>
  </si>
  <si>
    <t>Prime Rate [Member]</t>
  </si>
  <si>
    <t>Debt - Schedule of Debt (Details) (USD $)</t>
  </si>
  <si>
    <t>Total Notes Payable</t>
  </si>
  <si>
    <t>Long-term Debt</t>
  </si>
  <si>
    <t>Term Note Payable To International Bank Of Commerce, Interest Rate Of 4.5%, Due January 31, 2019, Monthly Principal And Interest Payments Of $171,760 [Member]</t>
  </si>
  <si>
    <t>Revolving Note Payable To International Bank Of Commerce,Prime Rate Of Interest Plus 0.5% But Not Less Than 4.0%, Due January 31, 2016 [Member]</t>
  </si>
  <si>
    <t>Term Note Payable By GRE To International Bank Of Commerce, Interest Rate Of 4.5%, Due January 31, 2019, Monthly Principal And Interest Payments Of $26,215 [Member]</t>
  </si>
  <si>
    <t>Note Payable To Robert Rosene, 7.5% Interest, Due January 15, 2015 [Member]</t>
  </si>
  <si>
    <t>Other Notes Payable [Member]</t>
  </si>
  <si>
    <t>Debt - Schedule of Debt (Details) (Parenthetical) (USD $)</t>
  </si>
  <si>
    <t>12 Months Ended</t>
  </si>
  <si>
    <t>Revolving Note Payable To International Bank Of Commerce,Prime Rate Of Interest Plus 0.5% But Not Less Than 4.0%, Due January 31, 2016 [Member] | Minimum [Member]</t>
  </si>
  <si>
    <t>Revolving Note Payable To International Bank Of Commerce,Prime Rate Of Interest Plus 0.5% But Not Less Than 4.0%, Due January 31, 2016 [Member] | Maximum [Member]</t>
  </si>
  <si>
    <t>Stock Compensation Costs (Details Narrative) (USD $)</t>
  </si>
  <si>
    <t>Unexpensed cost</t>
  </si>
  <si>
    <t>Stock Option Issued June 1, 2012 [Member]</t>
  </si>
  <si>
    <t>Stock compensation costs</t>
  </si>
  <si>
    <t>Risks and Uncertainties (Details Narrative) (USD $)</t>
  </si>
  <si>
    <t>Note payable</t>
  </si>
  <si>
    <t>Greystone Pallet Sales [Member]</t>
  </si>
  <si>
    <t>Percentage of sales</t>
  </si>
  <si>
    <t>Greystone Total Sales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</si>
</sst>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Calibri"/>
      <family val="2"/>
      <scheme val="minor"/>
    </font>
    <font>
      <b/>
      <sz val="10"/>
      <color theme="1"/>
      <name val="Times New Roman"/>
      <family val="1"/>
    </font>
    <font>
      <i/>
      <sz val="10"/>
      <color theme="1"/>
      <name val="Times New Roman"/>
      <family val="1"/>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20"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wrapText="1"/>
    </xf>
    <xf numFmtId="0" fontId="18" fillId="34" borderId="0" xfId="0" applyFont="1" applyFill="1" applyAlignment="1">
      <alignment horizontal="left" wrapText="1" indent="1"/>
    </xf>
    <xf numFmtId="0" fontId="19" fillId="34" borderId="0" xfId="0" applyFont="1" applyFill="1" applyAlignment="1">
      <alignment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0" fontId="19"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3"/>
    </xf>
    <xf numFmtId="0" fontId="19" fillId="34" borderId="11" xfId="0" applyFont="1" applyFill="1" applyBorder="1" applyAlignment="1">
      <alignment wrapText="1"/>
    </xf>
    <xf numFmtId="3" fontId="18" fillId="34" borderId="11" xfId="0" applyNumberFormat="1" applyFont="1" applyFill="1" applyBorder="1" applyAlignment="1">
      <alignment horizontal="right" wrapText="1"/>
    </xf>
    <xf numFmtId="0" fontId="20" fillId="34" borderId="0" xfId="0" applyFont="1" applyFill="1" applyAlignment="1">
      <alignment wrapText="1"/>
    </xf>
    <xf numFmtId="0" fontId="19" fillId="34" borderId="0" xfId="0" applyFont="1" applyFill="1" applyAlignment="1">
      <alignment horizontal="righ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9"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3"/>
    </xf>
    <xf numFmtId="0" fontId="19"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0" xfId="0" applyFont="1" applyAlignment="1">
      <alignment wrapText="1"/>
    </xf>
    <xf numFmtId="0" fontId="18" fillId="34" borderId="0" xfId="0" applyFont="1" applyFill="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33" borderId="0" xfId="0" applyFont="1" applyFill="1" applyAlignment="1">
      <alignment wrapText="1"/>
    </xf>
    <xf numFmtId="0" fontId="18" fillId="34" borderId="10" xfId="0"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20"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center" wrapText="1"/>
    </xf>
    <xf numFmtId="15" fontId="18" fillId="0" borderId="10" xfId="0" applyNumberFormat="1" applyFont="1" applyBorder="1" applyAlignment="1">
      <alignment horizontal="center" wrapText="1"/>
    </xf>
    <xf numFmtId="0" fontId="22" fillId="0" borderId="0" xfId="0" applyFont="1" applyAlignment="1">
      <alignment horizontal="justify" wrapText="1"/>
    </xf>
    <xf numFmtId="0" fontId="18" fillId="33" borderId="10" xfId="0" applyFont="1" applyFill="1" applyBorder="1" applyAlignment="1">
      <alignment horizontal="right" wrapText="1"/>
    </xf>
    <xf numFmtId="0" fontId="22"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1088413</v>
      </c>
      <c r="C5" s="4"/>
    </row>
    <row r="6" spans="1:3" x14ac:dyDescent="0.25">
      <c r="A6" s="2" t="s">
        <v>8</v>
      </c>
      <c r="B6" s="4" t="s">
        <v>9</v>
      </c>
      <c r="C6" s="4"/>
    </row>
    <row r="7" spans="1:3" x14ac:dyDescent="0.25">
      <c r="A7" s="2" t="s">
        <v>10</v>
      </c>
      <c r="B7" s="5">
        <v>42063</v>
      </c>
      <c r="C7" s="4"/>
    </row>
    <row r="8" spans="1:3" x14ac:dyDescent="0.25">
      <c r="A8" s="2" t="s">
        <v>11</v>
      </c>
      <c r="B8" s="4" t="b">
        <v>0</v>
      </c>
      <c r="C8" s="4"/>
    </row>
    <row r="9" spans="1:3" x14ac:dyDescent="0.25">
      <c r="A9" s="2" t="s">
        <v>12</v>
      </c>
      <c r="B9" s="4">
        <f>--5-31</f>
        <v>-26</v>
      </c>
      <c r="C9" s="4"/>
    </row>
    <row r="10" spans="1:3" x14ac:dyDescent="0.25">
      <c r="A10" s="2" t="s">
        <v>13</v>
      </c>
      <c r="B10" s="4" t="s">
        <v>14</v>
      </c>
      <c r="C10" s="4"/>
    </row>
    <row r="11" spans="1:3" ht="30" x14ac:dyDescent="0.25">
      <c r="A11" s="2" t="s">
        <v>15</v>
      </c>
      <c r="B11" s="4"/>
      <c r="C11" s="6">
        <v>27411201</v>
      </c>
    </row>
    <row r="12" spans="1:3" x14ac:dyDescent="0.25">
      <c r="A12" s="2" t="s">
        <v>16</v>
      </c>
      <c r="B12" s="4" t="s">
        <v>17</v>
      </c>
      <c r="C12" s="4"/>
    </row>
    <row r="13" spans="1:3" x14ac:dyDescent="0.25">
      <c r="A13" s="2" t="s">
        <v>18</v>
      </c>
      <c r="B13" s="4">
        <v>2015</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28515625" bestFit="1" customWidth="1"/>
    <col min="3" max="3" width="11.5703125" bestFit="1" customWidth="1"/>
  </cols>
  <sheetData>
    <row r="1" spans="1:3" ht="30" x14ac:dyDescent="0.25">
      <c r="A1" s="1" t="s">
        <v>19</v>
      </c>
      <c r="B1" s="1" t="s">
        <v>2</v>
      </c>
      <c r="C1" s="8">
        <v>41790</v>
      </c>
    </row>
    <row r="2" spans="1:3" x14ac:dyDescent="0.25">
      <c r="A2" s="3" t="s">
        <v>20</v>
      </c>
      <c r="B2" s="4"/>
      <c r="C2" s="4"/>
    </row>
    <row r="3" spans="1:3" x14ac:dyDescent="0.25">
      <c r="A3" s="2" t="s">
        <v>21</v>
      </c>
      <c r="B3" s="9">
        <v>205311</v>
      </c>
      <c r="C3" s="9">
        <v>661263</v>
      </c>
    </row>
    <row r="4" spans="1:3" ht="30" x14ac:dyDescent="0.25">
      <c r="A4" s="2" t="s">
        <v>22</v>
      </c>
      <c r="B4" s="6">
        <v>636700</v>
      </c>
      <c r="C4" s="6">
        <v>2023563</v>
      </c>
    </row>
    <row r="5" spans="1:3" ht="30" x14ac:dyDescent="0.25">
      <c r="A5" s="2" t="s">
        <v>23</v>
      </c>
      <c r="B5" s="6">
        <v>400930</v>
      </c>
      <c r="C5" s="6">
        <v>219505</v>
      </c>
    </row>
    <row r="6" spans="1:3" x14ac:dyDescent="0.25">
      <c r="A6" s="2" t="s">
        <v>24</v>
      </c>
      <c r="B6" s="6">
        <v>2938866</v>
      </c>
      <c r="C6" s="6">
        <v>1616165</v>
      </c>
    </row>
    <row r="7" spans="1:3" x14ac:dyDescent="0.25">
      <c r="A7" s="2" t="s">
        <v>25</v>
      </c>
      <c r="B7" s="6">
        <v>1330000</v>
      </c>
      <c r="C7" s="6">
        <v>1077000</v>
      </c>
    </row>
    <row r="8" spans="1:3" x14ac:dyDescent="0.25">
      <c r="A8" s="2" t="s">
        <v>26</v>
      </c>
      <c r="B8" s="6">
        <v>55813</v>
      </c>
      <c r="C8" s="6">
        <v>97170</v>
      </c>
    </row>
    <row r="9" spans="1:3" x14ac:dyDescent="0.25">
      <c r="A9" s="2" t="s">
        <v>27</v>
      </c>
      <c r="B9" s="6">
        <v>5567620</v>
      </c>
      <c r="C9" s="6">
        <v>5694666</v>
      </c>
    </row>
    <row r="10" spans="1:3" ht="30" x14ac:dyDescent="0.25">
      <c r="A10" s="2" t="s">
        <v>28</v>
      </c>
      <c r="B10" s="6">
        <v>8673841</v>
      </c>
      <c r="C10" s="6">
        <v>8776137</v>
      </c>
    </row>
    <row r="11" spans="1:3" x14ac:dyDescent="0.25">
      <c r="A11" s="2" t="s">
        <v>29</v>
      </c>
      <c r="B11" s="6">
        <v>951955</v>
      </c>
      <c r="C11" s="6">
        <v>1133000</v>
      </c>
    </row>
    <row r="12" spans="1:3" x14ac:dyDescent="0.25">
      <c r="A12" s="2" t="s">
        <v>30</v>
      </c>
      <c r="B12" s="6">
        <v>138979</v>
      </c>
      <c r="C12" s="6">
        <v>163188</v>
      </c>
    </row>
    <row r="13" spans="1:3" x14ac:dyDescent="0.25">
      <c r="A13" s="2" t="s">
        <v>31</v>
      </c>
      <c r="B13" s="6">
        <v>15332395</v>
      </c>
      <c r="C13" s="6">
        <v>15766991</v>
      </c>
    </row>
    <row r="14" spans="1:3" x14ac:dyDescent="0.25">
      <c r="A14" s="3" t="s">
        <v>32</v>
      </c>
      <c r="B14" s="4"/>
      <c r="C14" s="4"/>
    </row>
    <row r="15" spans="1:3" x14ac:dyDescent="0.25">
      <c r="A15" s="2" t="s">
        <v>33</v>
      </c>
      <c r="B15" s="6">
        <v>2550923</v>
      </c>
      <c r="C15" s="6">
        <v>3979376</v>
      </c>
    </row>
    <row r="16" spans="1:3" ht="30" x14ac:dyDescent="0.25">
      <c r="A16" s="2" t="s">
        <v>34</v>
      </c>
      <c r="B16" s="6">
        <v>1484391</v>
      </c>
      <c r="C16" s="6">
        <v>782591</v>
      </c>
    </row>
    <row r="17" spans="1:3" x14ac:dyDescent="0.25">
      <c r="A17" s="2" t="s">
        <v>35</v>
      </c>
      <c r="B17" s="6">
        <v>2063618</v>
      </c>
      <c r="C17" s="6">
        <v>1835999</v>
      </c>
    </row>
    <row r="18" spans="1:3" x14ac:dyDescent="0.25">
      <c r="A18" s="2" t="s">
        <v>36</v>
      </c>
      <c r="B18" s="6">
        <v>52534</v>
      </c>
      <c r="C18" s="6">
        <v>27603</v>
      </c>
    </row>
    <row r="19" spans="1:3" x14ac:dyDescent="0.25">
      <c r="A19" s="2" t="s">
        <v>37</v>
      </c>
      <c r="B19" s="6">
        <v>6151466</v>
      </c>
      <c r="C19" s="6">
        <v>6625569</v>
      </c>
    </row>
    <row r="20" spans="1:3" x14ac:dyDescent="0.25">
      <c r="A20" s="2" t="s">
        <v>38</v>
      </c>
      <c r="B20" s="6">
        <v>10774829</v>
      </c>
      <c r="C20" s="6">
        <v>10524745</v>
      </c>
    </row>
    <row r="21" spans="1:3" x14ac:dyDescent="0.25">
      <c r="A21" s="3" t="s">
        <v>39</v>
      </c>
      <c r="B21" s="4"/>
      <c r="C21" s="4"/>
    </row>
    <row r="22" spans="1:3" ht="75" x14ac:dyDescent="0.25">
      <c r="A22" s="2" t="s">
        <v>40</v>
      </c>
      <c r="B22" s="4">
        <v>5</v>
      </c>
      <c r="C22" s="4">
        <v>5</v>
      </c>
    </row>
    <row r="23" spans="1:3" ht="60" x14ac:dyDescent="0.25">
      <c r="A23" s="2" t="s">
        <v>41</v>
      </c>
      <c r="B23" s="6">
        <v>2741</v>
      </c>
      <c r="C23" s="6">
        <v>2646</v>
      </c>
    </row>
    <row r="24" spans="1:3" x14ac:dyDescent="0.25">
      <c r="A24" s="2" t="s">
        <v>42</v>
      </c>
      <c r="B24" s="6">
        <v>53490079</v>
      </c>
      <c r="C24" s="6">
        <v>53336106</v>
      </c>
    </row>
    <row r="25" spans="1:3" x14ac:dyDescent="0.25">
      <c r="A25" s="2" t="s">
        <v>43</v>
      </c>
      <c r="B25" s="6">
        <v>-56097967</v>
      </c>
      <c r="C25" s="6">
        <v>-55715203</v>
      </c>
    </row>
    <row r="26" spans="1:3" x14ac:dyDescent="0.25">
      <c r="A26" s="2" t="s">
        <v>44</v>
      </c>
      <c r="B26" s="6">
        <v>-2605142</v>
      </c>
      <c r="C26" s="6">
        <v>-2376446</v>
      </c>
    </row>
    <row r="27" spans="1:3" x14ac:dyDescent="0.25">
      <c r="A27" s="2" t="s">
        <v>45</v>
      </c>
      <c r="B27" s="6">
        <v>1011242</v>
      </c>
      <c r="C27" s="6">
        <v>993123</v>
      </c>
    </row>
    <row r="28" spans="1:3" x14ac:dyDescent="0.25">
      <c r="A28" s="2" t="s">
        <v>46</v>
      </c>
      <c r="B28" s="6">
        <v>-1593900</v>
      </c>
      <c r="C28" s="6">
        <v>-1383323</v>
      </c>
    </row>
    <row r="29" spans="1:3" x14ac:dyDescent="0.25">
      <c r="A29" s="2" t="s">
        <v>47</v>
      </c>
      <c r="B29" s="9">
        <v>15332395</v>
      </c>
      <c r="C29" s="9">
        <v>15766991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48</v>
      </c>
      <c r="B1" s="1" t="s">
        <v>2</v>
      </c>
      <c r="C1" s="8">
        <v>41790</v>
      </c>
    </row>
    <row r="2" spans="1:3" ht="30" x14ac:dyDescent="0.25">
      <c r="A2" s="3" t="s">
        <v>49</v>
      </c>
      <c r="B2" s="4"/>
      <c r="C2" s="4"/>
    </row>
    <row r="3" spans="1:3" x14ac:dyDescent="0.25">
      <c r="A3" s="2" t="s">
        <v>50</v>
      </c>
      <c r="B3" s="9">
        <v>71462</v>
      </c>
      <c r="C3" s="9">
        <v>71462</v>
      </c>
    </row>
    <row r="4" spans="1:3" x14ac:dyDescent="0.25">
      <c r="A4" s="2" t="s">
        <v>51</v>
      </c>
      <c r="B4" s="10">
        <v>1E-4</v>
      </c>
      <c r="C4" s="10">
        <v>1E-4</v>
      </c>
    </row>
    <row r="5" spans="1:3" x14ac:dyDescent="0.25">
      <c r="A5" s="2" t="s">
        <v>52</v>
      </c>
      <c r="B5" s="6">
        <v>20750000</v>
      </c>
      <c r="C5" s="6">
        <v>20750000</v>
      </c>
    </row>
    <row r="6" spans="1:3" x14ac:dyDescent="0.25">
      <c r="A6" s="2" t="s">
        <v>53</v>
      </c>
      <c r="B6" s="6">
        <v>50000</v>
      </c>
      <c r="C6" s="6">
        <v>50000</v>
      </c>
    </row>
    <row r="7" spans="1:3" x14ac:dyDescent="0.25">
      <c r="A7" s="2" t="s">
        <v>54</v>
      </c>
      <c r="B7" s="6">
        <v>50000</v>
      </c>
      <c r="C7" s="6">
        <v>50000</v>
      </c>
    </row>
    <row r="8" spans="1:3" x14ac:dyDescent="0.25">
      <c r="A8" s="2" t="s">
        <v>55</v>
      </c>
      <c r="B8" s="9">
        <v>5000000</v>
      </c>
      <c r="C8" s="9">
        <v>5000000</v>
      </c>
    </row>
    <row r="9" spans="1:3" x14ac:dyDescent="0.25">
      <c r="A9" s="2" t="s">
        <v>56</v>
      </c>
      <c r="B9" s="10">
        <v>1E-4</v>
      </c>
      <c r="C9" s="10">
        <v>1E-4</v>
      </c>
    </row>
    <row r="10" spans="1:3" x14ac:dyDescent="0.25">
      <c r="A10" s="2" t="s">
        <v>57</v>
      </c>
      <c r="B10" s="6">
        <v>5000000000</v>
      </c>
      <c r="C10" s="6">
        <v>5000000000</v>
      </c>
    </row>
    <row r="11" spans="1:3" x14ac:dyDescent="0.25">
      <c r="A11" s="2" t="s">
        <v>58</v>
      </c>
      <c r="B11" s="6">
        <v>27411201</v>
      </c>
      <c r="C11" s="6">
        <v>26461201</v>
      </c>
    </row>
    <row r="12" spans="1:3" x14ac:dyDescent="0.25">
      <c r="A12" s="2" t="s">
        <v>59</v>
      </c>
      <c r="B12" s="6">
        <v>27411201</v>
      </c>
      <c r="C12" s="6">
        <v>26461201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60</v>
      </c>
      <c r="B1" s="7" t="s">
        <v>61</v>
      </c>
      <c r="C1" s="7"/>
      <c r="D1" s="7" t="s">
        <v>1</v>
      </c>
      <c r="E1" s="7"/>
    </row>
    <row r="2" spans="1:5" x14ac:dyDescent="0.25">
      <c r="A2" s="7"/>
      <c r="B2" s="1" t="s">
        <v>2</v>
      </c>
      <c r="C2" s="1" t="s">
        <v>62</v>
      </c>
      <c r="D2" s="1" t="s">
        <v>2</v>
      </c>
      <c r="E2" s="1" t="s">
        <v>62</v>
      </c>
    </row>
    <row r="3" spans="1:5" x14ac:dyDescent="0.25">
      <c r="A3" s="3" t="s">
        <v>63</v>
      </c>
      <c r="B3" s="4"/>
      <c r="C3" s="4"/>
      <c r="D3" s="4"/>
      <c r="E3" s="4"/>
    </row>
    <row r="4" spans="1:5" x14ac:dyDescent="0.25">
      <c r="A4" s="2" t="s">
        <v>64</v>
      </c>
      <c r="B4" s="9">
        <v>3685044</v>
      </c>
      <c r="C4" s="9">
        <v>4532762</v>
      </c>
      <c r="D4" s="9">
        <v>13676492</v>
      </c>
      <c r="E4" s="9">
        <v>15405169</v>
      </c>
    </row>
    <row r="5" spans="1:5" x14ac:dyDescent="0.25">
      <c r="A5" s="2" t="s">
        <v>65</v>
      </c>
      <c r="B5" s="6">
        <v>2431250</v>
      </c>
      <c r="C5" s="6">
        <v>3803454</v>
      </c>
      <c r="D5" s="6">
        <v>11428901</v>
      </c>
      <c r="E5" s="6">
        <v>11804150</v>
      </c>
    </row>
    <row r="6" spans="1:5" x14ac:dyDescent="0.25">
      <c r="A6" s="2" t="s">
        <v>66</v>
      </c>
      <c r="B6" s="6">
        <v>1253794</v>
      </c>
      <c r="C6" s="6">
        <v>729308</v>
      </c>
      <c r="D6" s="6">
        <v>2247591</v>
      </c>
      <c r="E6" s="6">
        <v>3601019</v>
      </c>
    </row>
    <row r="7" spans="1:5" ht="30" x14ac:dyDescent="0.25">
      <c r="A7" s="2" t="s">
        <v>67</v>
      </c>
      <c r="B7" s="6">
        <v>573099</v>
      </c>
      <c r="C7" s="6">
        <v>640529</v>
      </c>
      <c r="D7" s="6">
        <v>1679041</v>
      </c>
      <c r="E7" s="6">
        <v>1782411</v>
      </c>
    </row>
    <row r="8" spans="1:5" x14ac:dyDescent="0.25">
      <c r="A8" s="2" t="s">
        <v>68</v>
      </c>
      <c r="B8" s="6">
        <v>680695</v>
      </c>
      <c r="C8" s="6">
        <v>88779</v>
      </c>
      <c r="D8" s="6">
        <v>568550</v>
      </c>
      <c r="E8" s="6">
        <v>1818608</v>
      </c>
    </row>
    <row r="9" spans="1:5" x14ac:dyDescent="0.25">
      <c r="A9" s="3" t="s">
        <v>69</v>
      </c>
      <c r="B9" s="4"/>
      <c r="C9" s="4"/>
      <c r="D9" s="4"/>
      <c r="E9" s="4"/>
    </row>
    <row r="10" spans="1:5" x14ac:dyDescent="0.25">
      <c r="A10" s="2" t="s">
        <v>70</v>
      </c>
      <c r="B10" s="4" t="s">
        <v>71</v>
      </c>
      <c r="C10" s="6">
        <v>-3600</v>
      </c>
      <c r="D10" s="6">
        <v>2500</v>
      </c>
      <c r="E10" s="4" t="s">
        <v>71</v>
      </c>
    </row>
    <row r="11" spans="1:5" x14ac:dyDescent="0.25">
      <c r="A11" s="2" t="s">
        <v>72</v>
      </c>
      <c r="B11" s="6">
        <v>-200151</v>
      </c>
      <c r="C11" s="6">
        <v>-236255</v>
      </c>
      <c r="D11" s="6">
        <v>-611568</v>
      </c>
      <c r="E11" s="6">
        <v>-634530</v>
      </c>
    </row>
    <row r="12" spans="1:5" x14ac:dyDescent="0.25">
      <c r="A12" s="2" t="s">
        <v>73</v>
      </c>
      <c r="B12" s="6">
        <v>-200151</v>
      </c>
      <c r="C12" s="6">
        <v>-239855</v>
      </c>
      <c r="D12" s="6">
        <v>-609068</v>
      </c>
      <c r="E12" s="6">
        <v>-634530</v>
      </c>
    </row>
    <row r="13" spans="1:5" x14ac:dyDescent="0.25">
      <c r="A13" s="2" t="s">
        <v>74</v>
      </c>
      <c r="B13" s="6">
        <v>480544</v>
      </c>
      <c r="C13" s="6">
        <v>-151076</v>
      </c>
      <c r="D13" s="6">
        <v>-40518</v>
      </c>
      <c r="E13" s="6">
        <v>1184078</v>
      </c>
    </row>
    <row r="14" spans="1:5" x14ac:dyDescent="0.25">
      <c r="A14" s="2" t="s">
        <v>75</v>
      </c>
      <c r="B14" s="6">
        <v>-143728</v>
      </c>
      <c r="C14" s="6">
        <v>53000</v>
      </c>
      <c r="D14" s="6">
        <v>71955</v>
      </c>
      <c r="E14" s="6">
        <v>290000</v>
      </c>
    </row>
    <row r="15" spans="1:5" x14ac:dyDescent="0.25">
      <c r="A15" s="2" t="s">
        <v>76</v>
      </c>
      <c r="B15" s="6">
        <v>336816</v>
      </c>
      <c r="C15" s="6">
        <v>-98076</v>
      </c>
      <c r="D15" s="6">
        <v>31437</v>
      </c>
      <c r="E15" s="6">
        <v>1474078</v>
      </c>
    </row>
    <row r="16" spans="1:5" ht="30" x14ac:dyDescent="0.25">
      <c r="A16" s="2" t="s">
        <v>77</v>
      </c>
      <c r="B16" s="6">
        <v>-57820</v>
      </c>
      <c r="C16" s="6">
        <v>-35340</v>
      </c>
      <c r="D16" s="6">
        <v>-171119</v>
      </c>
      <c r="E16" s="6">
        <v>-146523</v>
      </c>
    </row>
    <row r="17" spans="1:5" x14ac:dyDescent="0.25">
      <c r="A17" s="2" t="s">
        <v>78</v>
      </c>
      <c r="B17" s="6">
        <v>-80137</v>
      </c>
      <c r="C17" s="6">
        <v>-80137</v>
      </c>
      <c r="D17" s="6">
        <v>-243082</v>
      </c>
      <c r="E17" s="6">
        <v>-243082</v>
      </c>
    </row>
    <row r="18" spans="1:5" ht="30" x14ac:dyDescent="0.25">
      <c r="A18" s="2" t="s">
        <v>79</v>
      </c>
      <c r="B18" s="9">
        <v>198859</v>
      </c>
      <c r="C18" s="9">
        <v>-213553</v>
      </c>
      <c r="D18" s="9">
        <v>-382764</v>
      </c>
      <c r="E18" s="9">
        <v>1084473</v>
      </c>
    </row>
    <row r="19" spans="1:5" ht="30" x14ac:dyDescent="0.25">
      <c r="A19" s="3" t="s">
        <v>80</v>
      </c>
      <c r="B19" s="4"/>
      <c r="C19" s="4"/>
      <c r="D19" s="4"/>
      <c r="E19" s="4"/>
    </row>
    <row r="20" spans="1:5" x14ac:dyDescent="0.25">
      <c r="A20" s="2" t="s">
        <v>81</v>
      </c>
      <c r="B20" s="10">
        <v>0.01</v>
      </c>
      <c r="C20" s="10">
        <v>-0.01</v>
      </c>
      <c r="D20" s="10">
        <v>-0.01</v>
      </c>
      <c r="E20" s="10">
        <v>0.04</v>
      </c>
    </row>
    <row r="21" spans="1:5" ht="30" x14ac:dyDescent="0.25">
      <c r="A21" s="3" t="s">
        <v>82</v>
      </c>
      <c r="B21" s="4"/>
      <c r="C21" s="4"/>
      <c r="D21" s="4"/>
      <c r="E21" s="4"/>
    </row>
    <row r="22" spans="1:5" x14ac:dyDescent="0.25">
      <c r="A22" s="2" t="s">
        <v>83</v>
      </c>
      <c r="B22" s="6">
        <v>27309812</v>
      </c>
      <c r="C22" s="6">
        <v>26111201</v>
      </c>
      <c r="D22" s="6">
        <v>26828417</v>
      </c>
      <c r="E22" s="6">
        <v>26111201</v>
      </c>
    </row>
    <row r="23" spans="1:5" x14ac:dyDescent="0.25">
      <c r="A23" s="2" t="s">
        <v>84</v>
      </c>
      <c r="B23" s="6">
        <v>28014651</v>
      </c>
      <c r="C23" s="6">
        <v>26111201</v>
      </c>
      <c r="D23" s="6">
        <v>26828417</v>
      </c>
      <c r="E23" s="6">
        <v>27552209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85</v>
      </c>
      <c r="B1" s="7" t="s">
        <v>1</v>
      </c>
      <c r="C1" s="7"/>
    </row>
    <row r="2" spans="1:3" x14ac:dyDescent="0.25">
      <c r="A2" s="7"/>
      <c r="B2" s="1" t="s">
        <v>2</v>
      </c>
      <c r="C2" s="1" t="s">
        <v>62</v>
      </c>
    </row>
    <row r="3" spans="1:3" x14ac:dyDescent="0.25">
      <c r="A3" s="3" t="s">
        <v>86</v>
      </c>
      <c r="B3" s="4"/>
      <c r="C3" s="4"/>
    </row>
    <row r="4" spans="1:3" x14ac:dyDescent="0.25">
      <c r="A4" s="2" t="s">
        <v>87</v>
      </c>
      <c r="B4" s="9">
        <v>31437</v>
      </c>
      <c r="C4" s="9">
        <v>1474078</v>
      </c>
    </row>
    <row r="5" spans="1:3" ht="45" x14ac:dyDescent="0.25">
      <c r="A5" s="3" t="s">
        <v>88</v>
      </c>
      <c r="B5" s="4"/>
      <c r="C5" s="4"/>
    </row>
    <row r="6" spans="1:3" x14ac:dyDescent="0.25">
      <c r="A6" s="2" t="s">
        <v>89</v>
      </c>
      <c r="B6" s="6">
        <v>1054118</v>
      </c>
      <c r="C6" s="6">
        <v>1008959</v>
      </c>
    </row>
    <row r="7" spans="1:3" x14ac:dyDescent="0.25">
      <c r="A7" s="2" t="s">
        <v>90</v>
      </c>
      <c r="B7" s="6">
        <v>-71955</v>
      </c>
      <c r="C7" s="6">
        <v>-301000</v>
      </c>
    </row>
    <row r="8" spans="1:3" x14ac:dyDescent="0.25">
      <c r="A8" s="2" t="s">
        <v>91</v>
      </c>
      <c r="B8" s="6">
        <v>40068</v>
      </c>
      <c r="C8" s="6">
        <v>40068</v>
      </c>
    </row>
    <row r="9" spans="1:3" x14ac:dyDescent="0.25">
      <c r="A9" s="2" t="s">
        <v>92</v>
      </c>
      <c r="B9" s="6">
        <v>1386863</v>
      </c>
      <c r="C9" s="6">
        <v>543481</v>
      </c>
    </row>
    <row r="10" spans="1:3" x14ac:dyDescent="0.25">
      <c r="A10" s="2" t="s">
        <v>93</v>
      </c>
      <c r="B10" s="6">
        <v>-256425</v>
      </c>
      <c r="C10" s="6">
        <v>-358746</v>
      </c>
    </row>
    <row r="11" spans="1:3" x14ac:dyDescent="0.25">
      <c r="A11" s="2" t="s">
        <v>94</v>
      </c>
      <c r="B11" s="6">
        <v>-1322701</v>
      </c>
      <c r="C11" s="6">
        <v>-1835297</v>
      </c>
    </row>
    <row r="12" spans="1:3" x14ac:dyDescent="0.25">
      <c r="A12" s="2" t="s">
        <v>95</v>
      </c>
      <c r="B12" s="6">
        <v>41357</v>
      </c>
      <c r="C12" s="6">
        <v>-91294</v>
      </c>
    </row>
    <row r="13" spans="1:3" ht="30" x14ac:dyDescent="0.25">
      <c r="A13" s="2" t="s">
        <v>96</v>
      </c>
      <c r="B13" s="6">
        <v>929419</v>
      </c>
      <c r="C13" s="6">
        <v>616053</v>
      </c>
    </row>
    <row r="14" spans="1:3" x14ac:dyDescent="0.25">
      <c r="A14" s="2" t="s">
        <v>97</v>
      </c>
      <c r="B14" s="4" t="s">
        <v>71</v>
      </c>
      <c r="C14" s="6">
        <v>2785</v>
      </c>
    </row>
    <row r="15" spans="1:3" ht="30" x14ac:dyDescent="0.25">
      <c r="A15" s="2" t="s">
        <v>98</v>
      </c>
      <c r="B15" s="6">
        <v>1832181</v>
      </c>
      <c r="C15" s="6">
        <v>1099087</v>
      </c>
    </row>
    <row r="16" spans="1:3" x14ac:dyDescent="0.25">
      <c r="A16" s="3" t="s">
        <v>99</v>
      </c>
      <c r="B16" s="4"/>
      <c r="C16" s="4"/>
    </row>
    <row r="17" spans="1:3" x14ac:dyDescent="0.25">
      <c r="A17" s="2" t="s">
        <v>100</v>
      </c>
      <c r="B17" s="6">
        <v>-820364</v>
      </c>
      <c r="C17" s="6">
        <v>-2301788</v>
      </c>
    </row>
    <row r="18" spans="1:3" x14ac:dyDescent="0.25">
      <c r="A18" s="3" t="s">
        <v>101</v>
      </c>
      <c r="B18" s="4"/>
      <c r="C18" s="4"/>
    </row>
    <row r="19" spans="1:3" x14ac:dyDescent="0.25">
      <c r="A19" s="2" t="s">
        <v>102</v>
      </c>
      <c r="B19" s="4" t="s">
        <v>71</v>
      </c>
      <c r="C19" s="6">
        <v>13337500</v>
      </c>
    </row>
    <row r="20" spans="1:3" x14ac:dyDescent="0.25">
      <c r="A20" s="2" t="s">
        <v>103</v>
      </c>
      <c r="B20" s="6">
        <v>600000</v>
      </c>
      <c r="C20" s="4" t="s">
        <v>71</v>
      </c>
    </row>
    <row r="21" spans="1:3" ht="30" x14ac:dyDescent="0.25">
      <c r="A21" s="2" t="s">
        <v>104</v>
      </c>
      <c r="B21" s="6">
        <v>-1425618</v>
      </c>
      <c r="C21" s="6">
        <v>-8190518</v>
      </c>
    </row>
    <row r="22" spans="1:3" x14ac:dyDescent="0.25">
      <c r="A22" s="2" t="s">
        <v>105</v>
      </c>
      <c r="B22" s="6">
        <v>-385000</v>
      </c>
      <c r="C22" s="4" t="s">
        <v>71</v>
      </c>
    </row>
    <row r="23" spans="1:3" ht="30" x14ac:dyDescent="0.25">
      <c r="A23" s="2" t="s">
        <v>106</v>
      </c>
      <c r="B23" s="4" t="s">
        <v>71</v>
      </c>
      <c r="C23" s="6">
        <v>-92000</v>
      </c>
    </row>
    <row r="24" spans="1:3" x14ac:dyDescent="0.25">
      <c r="A24" s="2" t="s">
        <v>107</v>
      </c>
      <c r="B24" s="4" t="s">
        <v>71</v>
      </c>
      <c r="C24" s="6">
        <v>-110996</v>
      </c>
    </row>
    <row r="25" spans="1:3" x14ac:dyDescent="0.25">
      <c r="A25" s="2" t="s">
        <v>108</v>
      </c>
      <c r="B25" s="6">
        <v>114000</v>
      </c>
      <c r="C25" s="4" t="s">
        <v>71</v>
      </c>
    </row>
    <row r="26" spans="1:3" x14ac:dyDescent="0.25">
      <c r="A26" s="2" t="s">
        <v>109</v>
      </c>
      <c r="B26" s="6">
        <v>-218151</v>
      </c>
      <c r="C26" s="6">
        <v>-3469039</v>
      </c>
    </row>
    <row r="27" spans="1:3" ht="30" x14ac:dyDescent="0.25">
      <c r="A27" s="2" t="s">
        <v>110</v>
      </c>
      <c r="B27" s="6">
        <v>-153000</v>
      </c>
      <c r="C27" s="6">
        <v>-256318</v>
      </c>
    </row>
    <row r="28" spans="1:3" ht="30" x14ac:dyDescent="0.25">
      <c r="A28" s="2" t="s">
        <v>111</v>
      </c>
      <c r="B28" s="6">
        <v>-1467769</v>
      </c>
      <c r="C28" s="6">
        <v>1218629</v>
      </c>
    </row>
    <row r="29" spans="1:3" x14ac:dyDescent="0.25">
      <c r="A29" s="2" t="s">
        <v>112</v>
      </c>
      <c r="B29" s="6">
        <v>-455952</v>
      </c>
      <c r="C29" s="6">
        <v>15928</v>
      </c>
    </row>
    <row r="30" spans="1:3" x14ac:dyDescent="0.25">
      <c r="A30" s="2" t="s">
        <v>113</v>
      </c>
      <c r="B30" s="6">
        <v>661263</v>
      </c>
      <c r="C30" s="6">
        <v>366896</v>
      </c>
    </row>
    <row r="31" spans="1:3" x14ac:dyDescent="0.25">
      <c r="A31" s="2" t="s">
        <v>114</v>
      </c>
      <c r="B31" s="6">
        <v>205311</v>
      </c>
      <c r="C31" s="6">
        <v>382824</v>
      </c>
    </row>
    <row r="32" spans="1:3" x14ac:dyDescent="0.25">
      <c r="A32" s="3" t="s">
        <v>115</v>
      </c>
      <c r="B32" s="4"/>
      <c r="C32" s="4"/>
    </row>
    <row r="33" spans="1:3" ht="30" x14ac:dyDescent="0.25">
      <c r="A33" s="2" t="s">
        <v>116</v>
      </c>
      <c r="B33" s="6">
        <v>75000</v>
      </c>
      <c r="C33" s="6">
        <v>1087302</v>
      </c>
    </row>
    <row r="34" spans="1:3" x14ac:dyDescent="0.25">
      <c r="A34" s="2" t="s">
        <v>117</v>
      </c>
      <c r="B34" s="6">
        <v>32249</v>
      </c>
      <c r="C34" s="4" t="s">
        <v>71</v>
      </c>
    </row>
    <row r="35" spans="1:3" ht="45" x14ac:dyDescent="0.25">
      <c r="A35" s="2" t="s">
        <v>118</v>
      </c>
      <c r="B35" s="4" t="s">
        <v>71</v>
      </c>
      <c r="C35" s="6">
        <v>212312</v>
      </c>
    </row>
    <row r="36" spans="1:3" x14ac:dyDescent="0.25">
      <c r="A36" s="2" t="s">
        <v>119</v>
      </c>
      <c r="B36" s="6">
        <v>24931</v>
      </c>
      <c r="C36" s="6">
        <v>24932</v>
      </c>
    </row>
    <row r="37" spans="1:3" x14ac:dyDescent="0.25">
      <c r="A37" s="3" t="s">
        <v>120</v>
      </c>
      <c r="B37" s="4"/>
      <c r="C37" s="4"/>
    </row>
    <row r="38" spans="1:3" x14ac:dyDescent="0.25">
      <c r="A38" s="2" t="s">
        <v>121</v>
      </c>
      <c r="B38" s="9">
        <v>385638</v>
      </c>
      <c r="C38" s="9">
        <v>322631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122</v>
      </c>
      <c r="B1" s="1" t="s">
        <v>1</v>
      </c>
    </row>
    <row r="2" spans="1:2" x14ac:dyDescent="0.25">
      <c r="A2" s="7"/>
      <c r="B2" s="1" t="s">
        <v>2</v>
      </c>
    </row>
    <row r="3" spans="1:2" ht="45" x14ac:dyDescent="0.25">
      <c r="A3" s="3" t="s">
        <v>123</v>
      </c>
      <c r="B3" s="4"/>
    </row>
    <row r="4" spans="1:2" x14ac:dyDescent="0.25">
      <c r="A4" s="12" t="s">
        <v>122</v>
      </c>
      <c r="B4" s="11" t="s">
        <v>124</v>
      </c>
    </row>
    <row r="5" spans="1:2" x14ac:dyDescent="0.25">
      <c r="A5" s="12"/>
      <c r="B5" s="11"/>
    </row>
    <row r="6" spans="1:2" ht="281.25" x14ac:dyDescent="0.25">
      <c r="A6" s="12"/>
      <c r="B6" s="11" t="s">
        <v>125</v>
      </c>
    </row>
    <row r="7" spans="1:2" x14ac:dyDescent="0.25">
      <c r="A7" s="12"/>
      <c r="B7" s="11"/>
    </row>
    <row r="8" spans="1:2" ht="102.75" x14ac:dyDescent="0.25">
      <c r="A8" s="12"/>
      <c r="B8" s="11" t="s">
        <v>126</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3" width="28.85546875" customWidth="1"/>
    <col min="4" max="4" width="5.85546875" customWidth="1"/>
    <col min="5" max="5" width="27.42578125" customWidth="1"/>
    <col min="6" max="6" width="4.85546875" customWidth="1"/>
    <col min="7" max="7" width="28.85546875" customWidth="1"/>
    <col min="8" max="8" width="5.85546875" customWidth="1"/>
    <col min="9" max="9" width="27.42578125" customWidth="1"/>
    <col min="10" max="10" width="4.85546875" customWidth="1"/>
  </cols>
  <sheetData>
    <row r="1" spans="1:10" ht="15" customHeight="1" x14ac:dyDescent="0.25">
      <c r="A1" s="7" t="s">
        <v>127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80</v>
      </c>
      <c r="B3" s="45"/>
      <c r="C3" s="45"/>
      <c r="D3" s="45"/>
      <c r="E3" s="45"/>
      <c r="F3" s="45"/>
      <c r="G3" s="45"/>
      <c r="H3" s="45"/>
      <c r="I3" s="45"/>
      <c r="J3" s="45"/>
    </row>
    <row r="4" spans="1:10" x14ac:dyDescent="0.25">
      <c r="A4" s="12" t="s">
        <v>127</v>
      </c>
      <c r="B4" s="46" t="s">
        <v>128</v>
      </c>
      <c r="C4" s="46"/>
      <c r="D4" s="46"/>
      <c r="E4" s="46"/>
      <c r="F4" s="46"/>
      <c r="G4" s="46"/>
      <c r="H4" s="46"/>
      <c r="I4" s="46"/>
      <c r="J4" s="46"/>
    </row>
    <row r="5" spans="1:10" x14ac:dyDescent="0.25">
      <c r="A5" s="12"/>
      <c r="B5" s="46"/>
      <c r="C5" s="46"/>
      <c r="D5" s="46"/>
      <c r="E5" s="46"/>
      <c r="F5" s="46"/>
      <c r="G5" s="46"/>
      <c r="H5" s="46"/>
      <c r="I5" s="46"/>
      <c r="J5" s="46"/>
    </row>
    <row r="6" spans="1:10" ht="38.25" customHeight="1" x14ac:dyDescent="0.25">
      <c r="A6" s="12"/>
      <c r="B6" s="46" t="s">
        <v>129</v>
      </c>
      <c r="C6" s="46"/>
      <c r="D6" s="46"/>
      <c r="E6" s="46"/>
      <c r="F6" s="46"/>
      <c r="G6" s="46"/>
      <c r="H6" s="46"/>
      <c r="I6" s="46"/>
      <c r="J6" s="46"/>
    </row>
    <row r="7" spans="1:10" x14ac:dyDescent="0.25">
      <c r="A7" s="12"/>
      <c r="B7" s="46"/>
      <c r="C7" s="46"/>
      <c r="D7" s="46"/>
      <c r="E7" s="46"/>
      <c r="F7" s="46"/>
      <c r="G7" s="46"/>
      <c r="H7" s="46"/>
      <c r="I7" s="46"/>
      <c r="J7" s="46"/>
    </row>
    <row r="8" spans="1:10" x14ac:dyDescent="0.25">
      <c r="A8" s="12"/>
      <c r="B8" s="46" t="s">
        <v>130</v>
      </c>
      <c r="C8" s="46"/>
      <c r="D8" s="46"/>
      <c r="E8" s="46"/>
      <c r="F8" s="46"/>
      <c r="G8" s="46"/>
      <c r="H8" s="46"/>
      <c r="I8" s="46"/>
      <c r="J8" s="46"/>
    </row>
    <row r="9" spans="1:10" x14ac:dyDescent="0.25">
      <c r="A9" s="12"/>
      <c r="B9" s="46"/>
      <c r="C9" s="46"/>
      <c r="D9" s="46"/>
      <c r="E9" s="46"/>
      <c r="F9" s="46"/>
      <c r="G9" s="46"/>
      <c r="H9" s="46"/>
      <c r="I9" s="46"/>
      <c r="J9" s="46"/>
    </row>
    <row r="10" spans="1:10" ht="15.75" thickBot="1" x14ac:dyDescent="0.3">
      <c r="A10" s="12"/>
      <c r="B10" s="13"/>
      <c r="C10" s="13"/>
      <c r="D10" s="35">
        <v>2015</v>
      </c>
      <c r="E10" s="35"/>
      <c r="F10" s="13"/>
      <c r="G10" s="13"/>
      <c r="H10" s="35">
        <v>2014</v>
      </c>
      <c r="I10" s="35"/>
      <c r="J10" s="13"/>
    </row>
    <row r="11" spans="1:10" ht="15.75" thickTop="1" x14ac:dyDescent="0.25">
      <c r="A11" s="12"/>
      <c r="B11" s="14" t="s">
        <v>131</v>
      </c>
      <c r="C11" s="15"/>
      <c r="D11" s="15"/>
      <c r="E11" s="16"/>
      <c r="F11" s="15"/>
      <c r="G11" s="15"/>
      <c r="H11" s="15"/>
      <c r="I11" s="16"/>
      <c r="J11" s="15"/>
    </row>
    <row r="12" spans="1:10" x14ac:dyDescent="0.25">
      <c r="A12" s="12"/>
      <c r="B12" s="17" t="s">
        <v>132</v>
      </c>
      <c r="C12" s="18"/>
      <c r="D12" s="18"/>
      <c r="E12" s="19">
        <v>1150000</v>
      </c>
      <c r="F12" s="18"/>
      <c r="G12" s="18"/>
      <c r="H12" s="18"/>
      <c r="I12" s="19">
        <v>350000</v>
      </c>
      <c r="J12" s="18"/>
    </row>
    <row r="13" spans="1:10" ht="27" thickBot="1" x14ac:dyDescent="0.3">
      <c r="A13" s="12"/>
      <c r="B13" s="20" t="s">
        <v>133</v>
      </c>
      <c r="C13" s="15"/>
      <c r="D13" s="21"/>
      <c r="E13" s="22">
        <v>3333334</v>
      </c>
      <c r="F13" s="15"/>
      <c r="G13" s="15"/>
      <c r="H13" s="21"/>
      <c r="I13" s="22">
        <v>3333334</v>
      </c>
      <c r="J13" s="15"/>
    </row>
    <row r="14" spans="1:10" ht="16.5" thickTop="1" thickBot="1" x14ac:dyDescent="0.3">
      <c r="A14" s="12"/>
      <c r="B14" s="23" t="s">
        <v>134</v>
      </c>
      <c r="C14" s="18"/>
      <c r="D14" s="24"/>
      <c r="E14" s="25">
        <v>4483334</v>
      </c>
      <c r="F14" s="18"/>
      <c r="G14" s="18"/>
      <c r="H14" s="24"/>
      <c r="I14" s="25">
        <v>3683334</v>
      </c>
      <c r="J14" s="18"/>
    </row>
    <row r="15" spans="1:10" ht="15.75" thickTop="1" x14ac:dyDescent="0.25">
      <c r="A15" s="12"/>
      <c r="B15" s="15"/>
      <c r="C15" s="15"/>
      <c r="D15" s="15"/>
      <c r="E15" s="16"/>
      <c r="F15" s="15"/>
      <c r="G15" s="15"/>
      <c r="H15" s="15"/>
      <c r="I15" s="16"/>
      <c r="J15" s="15"/>
    </row>
    <row r="16" spans="1:10" x14ac:dyDescent="0.25">
      <c r="A16" s="12"/>
      <c r="B16" s="26" t="s">
        <v>135</v>
      </c>
      <c r="C16" s="18"/>
      <c r="D16" s="18"/>
      <c r="E16" s="27"/>
      <c r="F16" s="18"/>
      <c r="G16" s="18"/>
      <c r="H16" s="18"/>
      <c r="I16" s="27"/>
      <c r="J16" s="18"/>
    </row>
    <row r="17" spans="1:10" x14ac:dyDescent="0.25">
      <c r="A17" s="12"/>
      <c r="B17" s="20" t="s">
        <v>132</v>
      </c>
      <c r="C17" s="15"/>
      <c r="D17" s="15"/>
      <c r="E17" s="28" t="s">
        <v>136</v>
      </c>
      <c r="F17" s="15"/>
      <c r="G17" s="15"/>
      <c r="H17" s="15"/>
      <c r="I17" s="29">
        <v>2450000</v>
      </c>
      <c r="J17" s="15"/>
    </row>
    <row r="18" spans="1:10" ht="27" thickBot="1" x14ac:dyDescent="0.3">
      <c r="A18" s="12"/>
      <c r="B18" s="17" t="s">
        <v>133</v>
      </c>
      <c r="C18" s="18"/>
      <c r="D18" s="30"/>
      <c r="E18" s="31">
        <v>3333334</v>
      </c>
      <c r="F18" s="18"/>
      <c r="G18" s="18"/>
      <c r="H18" s="30"/>
      <c r="I18" s="31">
        <v>3333334</v>
      </c>
      <c r="J18" s="18"/>
    </row>
    <row r="19" spans="1:10" ht="16.5" thickTop="1" thickBot="1" x14ac:dyDescent="0.3">
      <c r="A19" s="12"/>
      <c r="B19" s="32" t="s">
        <v>134</v>
      </c>
      <c r="C19" s="15"/>
      <c r="D19" s="33"/>
      <c r="E19" s="34">
        <v>3333334</v>
      </c>
      <c r="F19" s="15"/>
      <c r="G19" s="15"/>
      <c r="H19" s="33"/>
      <c r="I19" s="34">
        <v>5783334</v>
      </c>
      <c r="J19" s="15"/>
    </row>
    <row r="20" spans="1:10" ht="15.75" thickTop="1" x14ac:dyDescent="0.25">
      <c r="A20" s="12"/>
      <c r="B20" s="47"/>
      <c r="C20" s="47"/>
      <c r="D20" s="47"/>
      <c r="E20" s="47"/>
      <c r="F20" s="47"/>
      <c r="G20" s="47"/>
      <c r="H20" s="47"/>
      <c r="I20" s="47"/>
      <c r="J20" s="47"/>
    </row>
    <row r="21" spans="1:10" x14ac:dyDescent="0.25">
      <c r="A21" s="12"/>
      <c r="B21" s="46" t="s">
        <v>137</v>
      </c>
      <c r="C21" s="46"/>
      <c r="D21" s="46"/>
      <c r="E21" s="46"/>
      <c r="F21" s="46"/>
      <c r="G21" s="46"/>
      <c r="H21" s="46"/>
      <c r="I21" s="46"/>
      <c r="J21" s="46"/>
    </row>
    <row r="22" spans="1:10" x14ac:dyDescent="0.25">
      <c r="A22" s="12"/>
      <c r="B22" s="46"/>
      <c r="C22" s="46"/>
      <c r="D22" s="46"/>
      <c r="E22" s="46"/>
      <c r="F22" s="46"/>
      <c r="G22" s="46"/>
      <c r="H22" s="46"/>
      <c r="I22" s="46"/>
      <c r="J22" s="46"/>
    </row>
    <row r="23" spans="1:10" ht="15.75" thickBot="1" x14ac:dyDescent="0.3">
      <c r="A23" s="12"/>
      <c r="B23" s="13"/>
      <c r="C23" s="13"/>
      <c r="D23" s="44">
        <v>2015</v>
      </c>
      <c r="E23" s="44"/>
      <c r="F23" s="13"/>
      <c r="G23" s="13"/>
      <c r="H23" s="44">
        <v>2014</v>
      </c>
      <c r="I23" s="44"/>
      <c r="J23" s="13"/>
    </row>
    <row r="24" spans="1:10" ht="15.75" thickTop="1" x14ac:dyDescent="0.25">
      <c r="A24" s="12"/>
      <c r="B24" s="14" t="s">
        <v>131</v>
      </c>
      <c r="C24" s="15"/>
      <c r="D24" s="15"/>
      <c r="E24" s="16"/>
      <c r="F24" s="15"/>
      <c r="G24" s="15"/>
      <c r="H24" s="15"/>
      <c r="I24" s="16"/>
      <c r="J24" s="15"/>
    </row>
    <row r="25" spans="1:10" x14ac:dyDescent="0.25">
      <c r="A25" s="12"/>
      <c r="B25" s="37" t="s">
        <v>138</v>
      </c>
      <c r="C25" s="18"/>
      <c r="D25" s="18"/>
      <c r="E25" s="27"/>
      <c r="F25" s="18"/>
      <c r="G25" s="18"/>
      <c r="H25" s="18"/>
      <c r="I25" s="27"/>
      <c r="J25" s="18"/>
    </row>
    <row r="26" spans="1:10" ht="27" thickBot="1" x14ac:dyDescent="0.3">
      <c r="A26" s="12"/>
      <c r="B26" s="20" t="s">
        <v>139</v>
      </c>
      <c r="C26" s="15"/>
      <c r="D26" s="38" t="s">
        <v>140</v>
      </c>
      <c r="E26" s="39" t="s">
        <v>141</v>
      </c>
      <c r="F26" s="40" t="s">
        <v>142</v>
      </c>
      <c r="G26" s="15"/>
      <c r="H26" s="38" t="s">
        <v>140</v>
      </c>
      <c r="I26" s="34">
        <v>1084473</v>
      </c>
      <c r="J26" s="15"/>
    </row>
    <row r="27" spans="1:10" ht="15.75" thickTop="1" x14ac:dyDescent="0.25">
      <c r="A27" s="12"/>
      <c r="B27" s="37" t="s">
        <v>143</v>
      </c>
      <c r="C27" s="18"/>
      <c r="D27" s="18"/>
      <c r="E27" s="27"/>
      <c r="F27" s="18"/>
      <c r="G27" s="18"/>
      <c r="H27" s="18"/>
      <c r="I27" s="27"/>
      <c r="J27" s="18"/>
    </row>
    <row r="28" spans="1:10" ht="26.25" x14ac:dyDescent="0.25">
      <c r="A28" s="12"/>
      <c r="B28" s="20" t="s">
        <v>144</v>
      </c>
      <c r="C28" s="15"/>
      <c r="D28" s="15"/>
      <c r="E28" s="29">
        <v>26828417</v>
      </c>
      <c r="F28" s="15"/>
      <c r="G28" s="15"/>
      <c r="H28" s="15"/>
      <c r="I28" s="29">
        <v>26111201</v>
      </c>
      <c r="J28" s="15"/>
    </row>
    <row r="29" spans="1:10" ht="27" thickBot="1" x14ac:dyDescent="0.3">
      <c r="A29" s="12"/>
      <c r="B29" s="17" t="s">
        <v>145</v>
      </c>
      <c r="C29" s="18"/>
      <c r="D29" s="30"/>
      <c r="E29" s="41" t="s">
        <v>136</v>
      </c>
      <c r="F29" s="18"/>
      <c r="G29" s="18"/>
      <c r="H29" s="30"/>
      <c r="I29" s="31">
        <v>1441008</v>
      </c>
      <c r="J29" s="18"/>
    </row>
    <row r="30" spans="1:10" ht="16.5" thickTop="1" thickBot="1" x14ac:dyDescent="0.3">
      <c r="A30" s="12"/>
      <c r="B30" s="20" t="s">
        <v>146</v>
      </c>
      <c r="C30" s="15"/>
      <c r="D30" s="33"/>
      <c r="E30" s="34">
        <v>26828417</v>
      </c>
      <c r="F30" s="15"/>
      <c r="G30" s="15"/>
      <c r="H30" s="33"/>
      <c r="I30" s="34">
        <v>27552209</v>
      </c>
      <c r="J30" s="15"/>
    </row>
    <row r="31" spans="1:10" ht="15.75" thickTop="1" x14ac:dyDescent="0.25">
      <c r="A31" s="12"/>
      <c r="B31" s="37" t="s">
        <v>147</v>
      </c>
      <c r="C31" s="18"/>
      <c r="D31" s="18"/>
      <c r="E31" s="27"/>
      <c r="F31" s="18"/>
      <c r="G31" s="18"/>
      <c r="H31" s="18"/>
      <c r="I31" s="27"/>
      <c r="J31" s="18"/>
    </row>
    <row r="32" spans="1:10" ht="15.75" thickBot="1" x14ac:dyDescent="0.3">
      <c r="A32" s="12"/>
      <c r="B32" s="20" t="s">
        <v>83</v>
      </c>
      <c r="C32" s="15"/>
      <c r="D32" s="38" t="s">
        <v>140</v>
      </c>
      <c r="E32" s="39" t="s">
        <v>148</v>
      </c>
      <c r="F32" s="40" t="s">
        <v>142</v>
      </c>
      <c r="G32" s="15"/>
      <c r="H32" s="38" t="s">
        <v>140</v>
      </c>
      <c r="I32" s="39">
        <v>0.04</v>
      </c>
      <c r="J32" s="15"/>
    </row>
    <row r="33" spans="1:10" ht="16.5" thickTop="1" thickBot="1" x14ac:dyDescent="0.3">
      <c r="A33" s="12"/>
      <c r="B33" s="17" t="s">
        <v>84</v>
      </c>
      <c r="C33" s="18"/>
      <c r="D33" s="42" t="s">
        <v>140</v>
      </c>
      <c r="E33" s="43" t="s">
        <v>148</v>
      </c>
      <c r="F33" s="37" t="s">
        <v>142</v>
      </c>
      <c r="G33" s="18"/>
      <c r="H33" s="42" t="s">
        <v>140</v>
      </c>
      <c r="I33" s="43">
        <v>0.04</v>
      </c>
      <c r="J33" s="18"/>
    </row>
    <row r="34" spans="1:10" ht="15.75" thickTop="1" x14ac:dyDescent="0.25">
      <c r="A34" s="12"/>
      <c r="B34" s="14" t="s">
        <v>135</v>
      </c>
      <c r="C34" s="15"/>
      <c r="D34" s="15"/>
      <c r="E34" s="16"/>
      <c r="F34" s="15"/>
      <c r="G34" s="15"/>
      <c r="H34" s="15"/>
      <c r="I34" s="16"/>
      <c r="J34" s="15"/>
    </row>
    <row r="35" spans="1:10" x14ac:dyDescent="0.25">
      <c r="A35" s="12"/>
      <c r="B35" s="37" t="s">
        <v>138</v>
      </c>
      <c r="C35" s="18"/>
      <c r="D35" s="18"/>
      <c r="E35" s="27"/>
      <c r="F35" s="18"/>
      <c r="G35" s="18"/>
      <c r="H35" s="18"/>
      <c r="I35" s="27"/>
      <c r="J35" s="18"/>
    </row>
    <row r="36" spans="1:10" ht="27" thickBot="1" x14ac:dyDescent="0.3">
      <c r="A36" s="12"/>
      <c r="B36" s="20" t="s">
        <v>139</v>
      </c>
      <c r="C36" s="15"/>
      <c r="D36" s="38" t="s">
        <v>140</v>
      </c>
      <c r="E36" s="34">
        <v>198859</v>
      </c>
      <c r="F36" s="15"/>
      <c r="G36" s="15"/>
      <c r="H36" s="38" t="s">
        <v>140</v>
      </c>
      <c r="I36" s="39" t="s">
        <v>149</v>
      </c>
      <c r="J36" s="40" t="s">
        <v>142</v>
      </c>
    </row>
    <row r="37" spans="1:10" ht="15.75" thickTop="1" x14ac:dyDescent="0.25">
      <c r="A37" s="12"/>
      <c r="B37" s="37" t="s">
        <v>143</v>
      </c>
      <c r="C37" s="18"/>
      <c r="D37" s="18"/>
      <c r="E37" s="27"/>
      <c r="F37" s="18"/>
      <c r="G37" s="18"/>
      <c r="H37" s="18"/>
      <c r="I37" s="27"/>
      <c r="J37" s="18"/>
    </row>
    <row r="38" spans="1:10" ht="26.25" x14ac:dyDescent="0.25">
      <c r="A38" s="12"/>
      <c r="B38" s="20" t="s">
        <v>150</v>
      </c>
      <c r="C38" s="15"/>
      <c r="D38" s="15"/>
      <c r="E38" s="29">
        <v>27309812</v>
      </c>
      <c r="F38" s="15"/>
      <c r="G38" s="15"/>
      <c r="H38" s="15"/>
      <c r="I38" s="29">
        <v>26111201</v>
      </c>
      <c r="J38" s="15"/>
    </row>
    <row r="39" spans="1:10" ht="27" thickBot="1" x14ac:dyDescent="0.3">
      <c r="A39" s="12"/>
      <c r="B39" s="17" t="s">
        <v>145</v>
      </c>
      <c r="C39" s="18"/>
      <c r="D39" s="24"/>
      <c r="E39" s="25">
        <v>704839</v>
      </c>
      <c r="F39" s="18"/>
      <c r="G39" s="18"/>
      <c r="H39" s="24"/>
      <c r="I39" s="43" t="s">
        <v>136</v>
      </c>
      <c r="J39" s="18"/>
    </row>
    <row r="40" spans="1:10" ht="16.5" thickTop="1" thickBot="1" x14ac:dyDescent="0.3">
      <c r="A40" s="12"/>
      <c r="B40" s="20" t="s">
        <v>146</v>
      </c>
      <c r="C40" s="15"/>
      <c r="D40" s="33"/>
      <c r="E40" s="34">
        <v>28014651</v>
      </c>
      <c r="F40" s="15"/>
      <c r="G40" s="15"/>
      <c r="H40" s="33"/>
      <c r="I40" s="34">
        <v>26111201</v>
      </c>
      <c r="J40" s="15"/>
    </row>
    <row r="41" spans="1:10" ht="15.75" thickTop="1" x14ac:dyDescent="0.25">
      <c r="A41" s="12"/>
      <c r="B41" s="37" t="s">
        <v>147</v>
      </c>
      <c r="C41" s="18"/>
      <c r="D41" s="18"/>
      <c r="E41" s="27"/>
      <c r="F41" s="18"/>
      <c r="G41" s="18"/>
      <c r="H41" s="18"/>
      <c r="I41" s="27"/>
      <c r="J41" s="18"/>
    </row>
    <row r="42" spans="1:10" ht="15.75" thickBot="1" x14ac:dyDescent="0.3">
      <c r="A42" s="12"/>
      <c r="B42" s="20" t="s">
        <v>83</v>
      </c>
      <c r="C42" s="15"/>
      <c r="D42" s="38" t="s">
        <v>140</v>
      </c>
      <c r="E42" s="39" t="s">
        <v>148</v>
      </c>
      <c r="F42" s="40" t="s">
        <v>142</v>
      </c>
      <c r="G42" s="15"/>
      <c r="H42" s="38" t="s">
        <v>140</v>
      </c>
      <c r="I42" s="39" t="s">
        <v>148</v>
      </c>
      <c r="J42" s="40" t="s">
        <v>142</v>
      </c>
    </row>
    <row r="43" spans="1:10" ht="16.5" thickTop="1" thickBot="1" x14ac:dyDescent="0.3">
      <c r="A43" s="12"/>
      <c r="B43" s="17" t="s">
        <v>84</v>
      </c>
      <c r="C43" s="18"/>
      <c r="D43" s="42" t="s">
        <v>140</v>
      </c>
      <c r="E43" s="43" t="s">
        <v>148</v>
      </c>
      <c r="F43" s="37" t="s">
        <v>142</v>
      </c>
      <c r="G43" s="18"/>
      <c r="H43" s="42" t="s">
        <v>140</v>
      </c>
      <c r="I43" s="43" t="s">
        <v>148</v>
      </c>
      <c r="J43" s="37" t="s">
        <v>142</v>
      </c>
    </row>
  </sheetData>
  <mergeCells count="18">
    <mergeCell ref="B21:J21"/>
    <mergeCell ref="B22:J22"/>
    <mergeCell ref="B5:J5"/>
    <mergeCell ref="B6:J6"/>
    <mergeCell ref="B7:J7"/>
    <mergeCell ref="B8:J8"/>
    <mergeCell ref="B9:J9"/>
    <mergeCell ref="B20:J20"/>
    <mergeCell ref="D10:E10"/>
    <mergeCell ref="H10:I10"/>
    <mergeCell ref="D23:E23"/>
    <mergeCell ref="H23:I23"/>
    <mergeCell ref="A1:A2"/>
    <mergeCell ref="B1:J1"/>
    <mergeCell ref="B2:J2"/>
    <mergeCell ref="B3:J3"/>
    <mergeCell ref="A4:A43"/>
    <mergeCell ref="B4:J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8.85546875" bestFit="1" customWidth="1"/>
    <col min="2" max="2" width="12.85546875" bestFit="1" customWidth="1"/>
    <col min="4" max="4" width="2.7109375" customWidth="1"/>
    <col min="5" max="5" width="11.42578125" customWidth="1"/>
    <col min="8" max="8" width="1.85546875" bestFit="1" customWidth="1"/>
    <col min="9" max="9" width="7.85546875" bestFit="1" customWidth="1"/>
  </cols>
  <sheetData>
    <row r="1" spans="1:10" ht="15" customHeight="1" x14ac:dyDescent="0.25">
      <c r="A1" s="7" t="s">
        <v>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151</v>
      </c>
      <c r="B3" s="45"/>
      <c r="C3" s="45"/>
      <c r="D3" s="45"/>
      <c r="E3" s="45"/>
      <c r="F3" s="45"/>
      <c r="G3" s="45"/>
      <c r="H3" s="45"/>
      <c r="I3" s="45"/>
      <c r="J3" s="45"/>
    </row>
    <row r="4" spans="1:10" x14ac:dyDescent="0.25">
      <c r="A4" s="12" t="s">
        <v>24</v>
      </c>
      <c r="B4" s="46" t="s">
        <v>152</v>
      </c>
      <c r="C4" s="46"/>
      <c r="D4" s="46"/>
      <c r="E4" s="46"/>
      <c r="F4" s="46"/>
      <c r="G4" s="46"/>
      <c r="H4" s="46"/>
      <c r="I4" s="46"/>
      <c r="J4" s="46"/>
    </row>
    <row r="5" spans="1:10" x14ac:dyDescent="0.25">
      <c r="A5" s="12"/>
      <c r="B5" s="46"/>
      <c r="C5" s="46"/>
      <c r="D5" s="46"/>
      <c r="E5" s="46"/>
      <c r="F5" s="46"/>
      <c r="G5" s="46"/>
      <c r="H5" s="46"/>
      <c r="I5" s="46"/>
      <c r="J5" s="46"/>
    </row>
    <row r="6" spans="1:10" x14ac:dyDescent="0.25">
      <c r="A6" s="12"/>
      <c r="B6" s="46" t="s">
        <v>153</v>
      </c>
      <c r="C6" s="46"/>
      <c r="D6" s="46"/>
      <c r="E6" s="46"/>
      <c r="F6" s="46"/>
      <c r="G6" s="46"/>
      <c r="H6" s="46"/>
      <c r="I6" s="46"/>
      <c r="J6" s="46"/>
    </row>
    <row r="7" spans="1:10" x14ac:dyDescent="0.25">
      <c r="A7" s="12"/>
      <c r="B7" s="46"/>
      <c r="C7" s="46"/>
      <c r="D7" s="46"/>
      <c r="E7" s="46"/>
      <c r="F7" s="46"/>
      <c r="G7" s="46"/>
      <c r="H7" s="46"/>
      <c r="I7" s="46"/>
      <c r="J7" s="46"/>
    </row>
    <row r="8" spans="1:10" ht="15.75" thickBot="1" x14ac:dyDescent="0.3">
      <c r="A8" s="12"/>
      <c r="B8" s="48"/>
      <c r="C8" s="48"/>
      <c r="D8" s="35" t="s">
        <v>154</v>
      </c>
      <c r="E8" s="35"/>
      <c r="F8" s="48"/>
      <c r="G8" s="48"/>
      <c r="H8" s="49">
        <v>41790</v>
      </c>
      <c r="I8" s="49"/>
      <c r="J8" s="48"/>
    </row>
    <row r="9" spans="1:10" ht="15.75" thickTop="1" x14ac:dyDescent="0.25">
      <c r="A9" s="12"/>
      <c r="B9" s="40" t="s">
        <v>155</v>
      </c>
      <c r="C9" s="15"/>
      <c r="D9" s="40" t="s">
        <v>140</v>
      </c>
      <c r="E9" s="29">
        <v>804122</v>
      </c>
      <c r="F9" s="15"/>
      <c r="G9" s="15"/>
      <c r="H9" s="40" t="s">
        <v>140</v>
      </c>
      <c r="I9" s="29">
        <v>1043411</v>
      </c>
      <c r="J9" s="15"/>
    </row>
    <row r="10" spans="1:10" ht="15.75" thickBot="1" x14ac:dyDescent="0.3">
      <c r="A10" s="12"/>
      <c r="B10" s="37" t="s">
        <v>156</v>
      </c>
      <c r="C10" s="18"/>
      <c r="D10" s="30"/>
      <c r="E10" s="31">
        <v>2134744</v>
      </c>
      <c r="F10" s="18"/>
      <c r="G10" s="18"/>
      <c r="H10" s="30"/>
      <c r="I10" s="31">
        <v>572754</v>
      </c>
      <c r="J10" s="18"/>
    </row>
    <row r="11" spans="1:10" ht="16.5" thickTop="1" thickBot="1" x14ac:dyDescent="0.3">
      <c r="A11" s="12"/>
      <c r="B11" s="40" t="s">
        <v>157</v>
      </c>
      <c r="C11" s="15"/>
      <c r="D11" s="38" t="s">
        <v>140</v>
      </c>
      <c r="E11" s="34">
        <v>2938866</v>
      </c>
      <c r="F11" s="15"/>
      <c r="G11" s="15"/>
      <c r="H11" s="38" t="s">
        <v>140</v>
      </c>
      <c r="I11" s="34">
        <v>1616165</v>
      </c>
      <c r="J11" s="15"/>
    </row>
  </sheetData>
  <mergeCells count="11">
    <mergeCell ref="B7:J7"/>
    <mergeCell ref="D8:E8"/>
    <mergeCell ref="H8:I8"/>
    <mergeCell ref="A1:A2"/>
    <mergeCell ref="B1:J1"/>
    <mergeCell ref="B2:J2"/>
    <mergeCell ref="B3:J3"/>
    <mergeCell ref="A4:A11"/>
    <mergeCell ref="B4:J4"/>
    <mergeCell ref="B5:J5"/>
    <mergeCell ref="B6:J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158</v>
      </c>
      <c r="B1" s="1" t="s">
        <v>1</v>
      </c>
    </row>
    <row r="2" spans="1:2" x14ac:dyDescent="0.25">
      <c r="A2" s="7"/>
      <c r="B2" s="1" t="s">
        <v>2</v>
      </c>
    </row>
    <row r="3" spans="1:2" x14ac:dyDescent="0.25">
      <c r="A3" s="3" t="s">
        <v>159</v>
      </c>
      <c r="B3" s="4"/>
    </row>
    <row r="4" spans="1:2" x14ac:dyDescent="0.25">
      <c r="A4" s="12" t="s">
        <v>158</v>
      </c>
      <c r="B4" s="11" t="s">
        <v>160</v>
      </c>
    </row>
    <row r="5" spans="1:2" x14ac:dyDescent="0.25">
      <c r="A5" s="12"/>
      <c r="B5" s="11"/>
    </row>
    <row r="6" spans="1:2" ht="26.25" x14ac:dyDescent="0.25">
      <c r="A6" s="12"/>
      <c r="B6" s="50" t="s">
        <v>161</v>
      </c>
    </row>
    <row r="7" spans="1:2" x14ac:dyDescent="0.25">
      <c r="A7" s="12"/>
      <c r="B7" s="11"/>
    </row>
    <row r="8" spans="1:2" ht="217.5" x14ac:dyDescent="0.25">
      <c r="A8" s="12"/>
      <c r="B8" s="11" t="s">
        <v>162</v>
      </c>
    </row>
    <row r="9" spans="1:2" x14ac:dyDescent="0.25">
      <c r="A9" s="12"/>
      <c r="B9" s="11"/>
    </row>
    <row r="10" spans="1:2" ht="102.75" x14ac:dyDescent="0.25">
      <c r="A10" s="12"/>
      <c r="B10" s="11" t="s">
        <v>163</v>
      </c>
    </row>
    <row r="11" spans="1:2" x14ac:dyDescent="0.25">
      <c r="A11" s="12"/>
      <c r="B11" s="11"/>
    </row>
    <row r="12" spans="1:2" ht="102.75" x14ac:dyDescent="0.25">
      <c r="A12" s="12"/>
      <c r="B12" s="11" t="s">
        <v>164</v>
      </c>
    </row>
    <row r="13" spans="1:2" x14ac:dyDescent="0.25">
      <c r="A13" s="12"/>
      <c r="B13" s="11"/>
    </row>
    <row r="14" spans="1:2" x14ac:dyDescent="0.25">
      <c r="A14" s="12"/>
      <c r="B14" s="50" t="s">
        <v>165</v>
      </c>
    </row>
    <row r="15" spans="1:2" x14ac:dyDescent="0.25">
      <c r="A15" s="12"/>
      <c r="B15" s="11"/>
    </row>
    <row r="16" spans="1:2" ht="166.5" x14ac:dyDescent="0.25">
      <c r="A16" s="12"/>
      <c r="B16" s="11" t="s">
        <v>166</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24.42578125" bestFit="1" customWidth="1"/>
    <col min="2" max="2" width="36.5703125" bestFit="1" customWidth="1"/>
    <col min="3" max="3" width="28.85546875" customWidth="1"/>
    <col min="4" max="4" width="5.85546875" customWidth="1"/>
    <col min="5" max="5" width="27.42578125" customWidth="1"/>
    <col min="6" max="6" width="4.85546875" customWidth="1"/>
    <col min="7" max="7" width="28.85546875" customWidth="1"/>
    <col min="8" max="8" width="5.85546875" customWidth="1"/>
    <col min="9" max="9" width="27.42578125" customWidth="1"/>
    <col min="10" max="10" width="4.85546875" customWidth="1"/>
  </cols>
  <sheetData>
    <row r="1" spans="1:10" ht="15" customHeight="1" x14ac:dyDescent="0.25">
      <c r="A1" s="7" t="s">
        <v>167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168</v>
      </c>
      <c r="B3" s="45"/>
      <c r="C3" s="45"/>
      <c r="D3" s="45"/>
      <c r="E3" s="45"/>
      <c r="F3" s="45"/>
      <c r="G3" s="45"/>
      <c r="H3" s="45"/>
      <c r="I3" s="45"/>
      <c r="J3" s="45"/>
    </row>
    <row r="4" spans="1:10" x14ac:dyDescent="0.25">
      <c r="A4" s="12" t="s">
        <v>167</v>
      </c>
      <c r="B4" s="46" t="s">
        <v>169</v>
      </c>
      <c r="C4" s="46"/>
      <c r="D4" s="46"/>
      <c r="E4" s="46"/>
      <c r="F4" s="46"/>
      <c r="G4" s="46"/>
      <c r="H4" s="46"/>
      <c r="I4" s="46"/>
      <c r="J4" s="46"/>
    </row>
    <row r="5" spans="1:10" x14ac:dyDescent="0.25">
      <c r="A5" s="12"/>
      <c r="B5" s="46"/>
      <c r="C5" s="46"/>
      <c r="D5" s="46"/>
      <c r="E5" s="46"/>
      <c r="F5" s="46"/>
      <c r="G5" s="46"/>
      <c r="H5" s="46"/>
      <c r="I5" s="46"/>
      <c r="J5" s="46"/>
    </row>
    <row r="6" spans="1:10" x14ac:dyDescent="0.25">
      <c r="A6" s="12"/>
      <c r="B6" s="46" t="s">
        <v>170</v>
      </c>
      <c r="C6" s="46"/>
      <c r="D6" s="46"/>
      <c r="E6" s="46"/>
      <c r="F6" s="46"/>
      <c r="G6" s="46"/>
      <c r="H6" s="46"/>
      <c r="I6" s="46"/>
      <c r="J6" s="46"/>
    </row>
    <row r="7" spans="1:10" x14ac:dyDescent="0.25">
      <c r="A7" s="12"/>
      <c r="B7" s="46"/>
      <c r="C7" s="46"/>
      <c r="D7" s="46"/>
      <c r="E7" s="46"/>
      <c r="F7" s="46"/>
      <c r="G7" s="46"/>
      <c r="H7" s="46"/>
      <c r="I7" s="46"/>
      <c r="J7" s="46"/>
    </row>
    <row r="8" spans="1:10" ht="15.75" thickBot="1" x14ac:dyDescent="0.3">
      <c r="A8" s="12"/>
      <c r="B8" s="13"/>
      <c r="C8" s="13"/>
      <c r="D8" s="35" t="s">
        <v>154</v>
      </c>
      <c r="E8" s="35"/>
      <c r="F8" s="13"/>
      <c r="G8" s="13"/>
      <c r="H8" s="49">
        <v>41790</v>
      </c>
      <c r="I8" s="49"/>
      <c r="J8" s="13"/>
    </row>
    <row r="9" spans="1:10" ht="52.5" thickTop="1" x14ac:dyDescent="0.25">
      <c r="A9" s="12"/>
      <c r="B9" s="40" t="s">
        <v>171</v>
      </c>
      <c r="C9" s="15"/>
      <c r="D9" s="40" t="s">
        <v>140</v>
      </c>
      <c r="E9" s="29">
        <v>7378162</v>
      </c>
      <c r="F9" s="15"/>
      <c r="G9" s="15"/>
      <c r="H9" s="40" t="s">
        <v>140</v>
      </c>
      <c r="I9" s="29">
        <v>8647777</v>
      </c>
      <c r="J9" s="15"/>
    </row>
    <row r="10" spans="1:10" x14ac:dyDescent="0.25">
      <c r="A10" s="12"/>
      <c r="B10" s="18"/>
      <c r="C10" s="18"/>
      <c r="D10" s="18"/>
      <c r="E10" s="27"/>
      <c r="F10" s="18"/>
      <c r="G10" s="18"/>
      <c r="H10" s="18"/>
      <c r="I10" s="27"/>
      <c r="J10" s="18"/>
    </row>
    <row r="11" spans="1:10" ht="39" x14ac:dyDescent="0.25">
      <c r="A11" s="12"/>
      <c r="B11" s="40" t="s">
        <v>172</v>
      </c>
      <c r="C11" s="15"/>
      <c r="D11" s="15"/>
      <c r="E11" s="29">
        <v>600000</v>
      </c>
      <c r="F11" s="15"/>
      <c r="G11" s="15"/>
      <c r="H11" s="15"/>
      <c r="I11" s="29">
        <v>385000</v>
      </c>
      <c r="J11" s="15"/>
    </row>
    <row r="12" spans="1:10" x14ac:dyDescent="0.25">
      <c r="A12" s="12"/>
      <c r="B12" s="18"/>
      <c r="C12" s="18"/>
      <c r="D12" s="18"/>
      <c r="E12" s="27"/>
      <c r="F12" s="18"/>
      <c r="G12" s="18"/>
      <c r="H12" s="18"/>
      <c r="I12" s="27"/>
      <c r="J12" s="18"/>
    </row>
    <row r="13" spans="1:10" ht="51.75" x14ac:dyDescent="0.25">
      <c r="A13" s="12"/>
      <c r="B13" s="40" t="s">
        <v>173</v>
      </c>
      <c r="C13" s="15"/>
      <c r="D13" s="15"/>
      <c r="E13" s="29">
        <v>3250190</v>
      </c>
      <c r="F13" s="15"/>
      <c r="G13" s="15"/>
      <c r="H13" s="15"/>
      <c r="I13" s="29">
        <v>3371660</v>
      </c>
      <c r="J13" s="15"/>
    </row>
    <row r="14" spans="1:10" x14ac:dyDescent="0.25">
      <c r="A14" s="12"/>
      <c r="B14" s="18"/>
      <c r="C14" s="18"/>
      <c r="D14" s="18"/>
      <c r="E14" s="27"/>
      <c r="F14" s="18"/>
      <c r="G14" s="18"/>
      <c r="H14" s="18"/>
      <c r="I14" s="27"/>
      <c r="J14" s="18"/>
    </row>
    <row r="15" spans="1:10" ht="26.25" x14ac:dyDescent="0.25">
      <c r="A15" s="12"/>
      <c r="B15" s="40" t="s">
        <v>174</v>
      </c>
      <c r="C15" s="15"/>
      <c r="D15" s="15"/>
      <c r="E15" s="29">
        <v>2066000</v>
      </c>
      <c r="F15" s="15"/>
      <c r="G15" s="15"/>
      <c r="H15" s="15"/>
      <c r="I15" s="29">
        <v>2066000</v>
      </c>
      <c r="J15" s="15"/>
    </row>
    <row r="16" spans="1:10" x14ac:dyDescent="0.25">
      <c r="A16" s="12"/>
      <c r="B16" s="18"/>
      <c r="C16" s="18"/>
      <c r="D16" s="18"/>
      <c r="E16" s="27"/>
      <c r="F16" s="18"/>
      <c r="G16" s="18"/>
      <c r="H16" s="18"/>
      <c r="I16" s="27"/>
      <c r="J16" s="18"/>
    </row>
    <row r="17" spans="1:10" ht="15.75" thickBot="1" x14ac:dyDescent="0.3">
      <c r="A17" s="12"/>
      <c r="B17" s="40" t="s">
        <v>175</v>
      </c>
      <c r="C17" s="15"/>
      <c r="D17" s="21"/>
      <c r="E17" s="22">
        <v>31400</v>
      </c>
      <c r="F17" s="15"/>
      <c r="G17" s="15"/>
      <c r="H17" s="21"/>
      <c r="I17" s="22">
        <v>33684</v>
      </c>
      <c r="J17" s="15"/>
    </row>
    <row r="18" spans="1:10" ht="15.75" thickTop="1" x14ac:dyDescent="0.25">
      <c r="A18" s="12"/>
      <c r="B18" s="18"/>
      <c r="C18" s="18"/>
      <c r="D18" s="18"/>
      <c r="E18" s="19">
        <v>13325752</v>
      </c>
      <c r="F18" s="18"/>
      <c r="G18" s="18"/>
      <c r="H18" s="18"/>
      <c r="I18" s="19">
        <v>14504121</v>
      </c>
      <c r="J18" s="18"/>
    </row>
    <row r="19" spans="1:10" ht="15.75" thickBot="1" x14ac:dyDescent="0.3">
      <c r="A19" s="12"/>
      <c r="B19" s="40" t="s">
        <v>176</v>
      </c>
      <c r="C19" s="15"/>
      <c r="D19" s="21"/>
      <c r="E19" s="51" t="s">
        <v>177</v>
      </c>
      <c r="F19" s="40" t="s">
        <v>142</v>
      </c>
      <c r="G19" s="15"/>
      <c r="H19" s="21"/>
      <c r="I19" s="51" t="s">
        <v>178</v>
      </c>
      <c r="J19" s="40" t="s">
        <v>142</v>
      </c>
    </row>
    <row r="20" spans="1:10" ht="16.5" thickTop="1" thickBot="1" x14ac:dyDescent="0.3">
      <c r="A20" s="12"/>
      <c r="B20" s="37" t="s">
        <v>179</v>
      </c>
      <c r="C20" s="18"/>
      <c r="D20" s="42" t="s">
        <v>140</v>
      </c>
      <c r="E20" s="25">
        <v>10774829</v>
      </c>
      <c r="F20" s="18"/>
      <c r="G20" s="18"/>
      <c r="H20" s="42" t="s">
        <v>140</v>
      </c>
      <c r="I20" s="25">
        <v>10524745</v>
      </c>
      <c r="J20" s="18"/>
    </row>
    <row r="21" spans="1:10" ht="15.75" thickTop="1" x14ac:dyDescent="0.25">
      <c r="A21" s="12"/>
      <c r="B21" s="46"/>
      <c r="C21" s="46"/>
      <c r="D21" s="46"/>
      <c r="E21" s="46"/>
      <c r="F21" s="46"/>
      <c r="G21" s="46"/>
      <c r="H21" s="46"/>
      <c r="I21" s="46"/>
      <c r="J21" s="46"/>
    </row>
    <row r="22" spans="1:10" x14ac:dyDescent="0.25">
      <c r="A22" s="12"/>
      <c r="B22" s="46" t="s">
        <v>180</v>
      </c>
      <c r="C22" s="46"/>
      <c r="D22" s="46"/>
      <c r="E22" s="46"/>
      <c r="F22" s="46"/>
      <c r="G22" s="46"/>
      <c r="H22" s="46"/>
      <c r="I22" s="46"/>
      <c r="J22" s="46"/>
    </row>
    <row r="23" spans="1:10" x14ac:dyDescent="0.25">
      <c r="A23" s="12"/>
      <c r="B23" s="46"/>
      <c r="C23" s="46"/>
      <c r="D23" s="46"/>
      <c r="E23" s="46"/>
      <c r="F23" s="46"/>
      <c r="G23" s="46"/>
      <c r="H23" s="46"/>
      <c r="I23" s="46"/>
      <c r="J23" s="46"/>
    </row>
    <row r="24" spans="1:10" x14ac:dyDescent="0.25">
      <c r="A24" s="12"/>
      <c r="B24" s="52" t="s">
        <v>181</v>
      </c>
      <c r="C24" s="52"/>
      <c r="D24" s="52"/>
      <c r="E24" s="52"/>
      <c r="F24" s="52"/>
      <c r="G24" s="52"/>
      <c r="H24" s="52"/>
      <c r="I24" s="52"/>
      <c r="J24" s="52"/>
    </row>
    <row r="25" spans="1:10" x14ac:dyDescent="0.25">
      <c r="A25" s="12"/>
      <c r="B25" s="46"/>
      <c r="C25" s="46"/>
      <c r="D25" s="46"/>
      <c r="E25" s="46"/>
      <c r="F25" s="46"/>
      <c r="G25" s="46"/>
      <c r="H25" s="46"/>
      <c r="I25" s="46"/>
      <c r="J25" s="46"/>
    </row>
    <row r="26" spans="1:10" ht="38.25" customHeight="1" x14ac:dyDescent="0.25">
      <c r="A26" s="12"/>
      <c r="B26" s="46" t="s">
        <v>182</v>
      </c>
      <c r="C26" s="46"/>
      <c r="D26" s="46"/>
      <c r="E26" s="46"/>
      <c r="F26" s="46"/>
      <c r="G26" s="46"/>
      <c r="H26" s="46"/>
      <c r="I26" s="46"/>
      <c r="J26" s="46"/>
    </row>
    <row r="27" spans="1:10" x14ac:dyDescent="0.25">
      <c r="A27" s="12"/>
      <c r="B27" s="46"/>
      <c r="C27" s="46"/>
      <c r="D27" s="46"/>
      <c r="E27" s="46"/>
      <c r="F27" s="46"/>
      <c r="G27" s="46"/>
      <c r="H27" s="46"/>
      <c r="I27" s="46"/>
      <c r="J27" s="46"/>
    </row>
    <row r="28" spans="1:10" ht="38.25" customHeight="1" x14ac:dyDescent="0.25">
      <c r="A28" s="12"/>
      <c r="B28" s="46" t="s">
        <v>183</v>
      </c>
      <c r="C28" s="46"/>
      <c r="D28" s="46"/>
      <c r="E28" s="46"/>
      <c r="F28" s="46"/>
      <c r="G28" s="46"/>
      <c r="H28" s="46"/>
      <c r="I28" s="46"/>
      <c r="J28" s="46"/>
    </row>
    <row r="29" spans="1:10" x14ac:dyDescent="0.25">
      <c r="A29" s="12"/>
      <c r="B29" s="46"/>
      <c r="C29" s="46"/>
      <c r="D29" s="46"/>
      <c r="E29" s="46"/>
      <c r="F29" s="46"/>
      <c r="G29" s="46"/>
      <c r="H29" s="46"/>
      <c r="I29" s="46"/>
      <c r="J29" s="46"/>
    </row>
    <row r="30" spans="1:10" ht="25.5" customHeight="1" x14ac:dyDescent="0.25">
      <c r="A30" s="12"/>
      <c r="B30" s="46" t="s">
        <v>184</v>
      </c>
      <c r="C30" s="46"/>
      <c r="D30" s="46"/>
      <c r="E30" s="46"/>
      <c r="F30" s="46"/>
      <c r="G30" s="46"/>
      <c r="H30" s="46"/>
      <c r="I30" s="46"/>
      <c r="J30" s="46"/>
    </row>
    <row r="31" spans="1:10" x14ac:dyDescent="0.25">
      <c r="A31" s="12"/>
      <c r="B31" s="46"/>
      <c r="C31" s="46"/>
      <c r="D31" s="46"/>
      <c r="E31" s="46"/>
      <c r="F31" s="46"/>
      <c r="G31" s="46"/>
      <c r="H31" s="46"/>
      <c r="I31" s="46"/>
      <c r="J31" s="46"/>
    </row>
    <row r="32" spans="1:10" ht="89.25" customHeight="1" x14ac:dyDescent="0.25">
      <c r="A32" s="12"/>
      <c r="B32" s="46" t="s">
        <v>185</v>
      </c>
      <c r="C32" s="46"/>
      <c r="D32" s="46"/>
      <c r="E32" s="46"/>
      <c r="F32" s="46"/>
      <c r="G32" s="46"/>
      <c r="H32" s="46"/>
      <c r="I32" s="46"/>
      <c r="J32" s="46"/>
    </row>
    <row r="33" spans="1:10" x14ac:dyDescent="0.25">
      <c r="A33" s="12"/>
      <c r="B33" s="46"/>
      <c r="C33" s="46"/>
      <c r="D33" s="46"/>
      <c r="E33" s="46"/>
      <c r="F33" s="46"/>
      <c r="G33" s="46"/>
      <c r="H33" s="46"/>
      <c r="I33" s="46"/>
      <c r="J33" s="46"/>
    </row>
    <row r="34" spans="1:10" ht="25.5" customHeight="1" x14ac:dyDescent="0.25">
      <c r="A34" s="12"/>
      <c r="B34" s="46" t="s">
        <v>186</v>
      </c>
      <c r="C34" s="46"/>
      <c r="D34" s="46"/>
      <c r="E34" s="46"/>
      <c r="F34" s="46"/>
      <c r="G34" s="46"/>
      <c r="H34" s="46"/>
      <c r="I34" s="46"/>
      <c r="J34" s="46"/>
    </row>
    <row r="35" spans="1:10" x14ac:dyDescent="0.25">
      <c r="A35" s="12"/>
      <c r="B35" s="46"/>
      <c r="C35" s="46"/>
      <c r="D35" s="46"/>
      <c r="E35" s="46"/>
      <c r="F35" s="46"/>
      <c r="G35" s="46"/>
      <c r="H35" s="46"/>
      <c r="I35" s="46"/>
      <c r="J35" s="46"/>
    </row>
    <row r="36" spans="1:10" ht="51" customHeight="1" x14ac:dyDescent="0.25">
      <c r="A36" s="12"/>
      <c r="B36" s="46" t="s">
        <v>187</v>
      </c>
      <c r="C36" s="46"/>
      <c r="D36" s="46"/>
      <c r="E36" s="46"/>
      <c r="F36" s="46"/>
      <c r="G36" s="46"/>
      <c r="H36" s="46"/>
      <c r="I36" s="46"/>
      <c r="J36" s="46"/>
    </row>
    <row r="37" spans="1:10" x14ac:dyDescent="0.25">
      <c r="A37" s="12"/>
      <c r="B37" s="46"/>
      <c r="C37" s="46"/>
      <c r="D37" s="46"/>
      <c r="E37" s="46"/>
      <c r="F37" s="46"/>
      <c r="G37" s="46"/>
      <c r="H37" s="46"/>
      <c r="I37" s="46"/>
      <c r="J37" s="46"/>
    </row>
    <row r="38" spans="1:10" ht="51" customHeight="1" x14ac:dyDescent="0.25">
      <c r="A38" s="12"/>
      <c r="B38" s="46" t="s">
        <v>188</v>
      </c>
      <c r="C38" s="46"/>
      <c r="D38" s="46"/>
      <c r="E38" s="46"/>
      <c r="F38" s="46"/>
      <c r="G38" s="46"/>
      <c r="H38" s="46"/>
      <c r="I38" s="46"/>
      <c r="J38" s="46"/>
    </row>
    <row r="39" spans="1:10" x14ac:dyDescent="0.25">
      <c r="A39" s="12"/>
      <c r="B39" s="46"/>
      <c r="C39" s="46"/>
      <c r="D39" s="46"/>
      <c r="E39" s="46"/>
      <c r="F39" s="46"/>
      <c r="G39" s="46"/>
      <c r="H39" s="46"/>
      <c r="I39" s="46"/>
      <c r="J39" s="46"/>
    </row>
    <row r="40" spans="1:10" x14ac:dyDescent="0.25">
      <c r="A40" s="12"/>
      <c r="B40" s="52" t="s">
        <v>189</v>
      </c>
      <c r="C40" s="52"/>
      <c r="D40" s="52"/>
      <c r="E40" s="52"/>
      <c r="F40" s="52"/>
      <c r="G40" s="52"/>
      <c r="H40" s="52"/>
      <c r="I40" s="52"/>
      <c r="J40" s="52"/>
    </row>
    <row r="41" spans="1:10" x14ac:dyDescent="0.25">
      <c r="A41" s="12"/>
      <c r="B41" s="46"/>
      <c r="C41" s="46"/>
      <c r="D41" s="46"/>
      <c r="E41" s="46"/>
      <c r="F41" s="46"/>
      <c r="G41" s="46"/>
      <c r="H41" s="46"/>
      <c r="I41" s="46"/>
      <c r="J41" s="46"/>
    </row>
    <row r="42" spans="1:10" ht="25.5" customHeight="1" x14ac:dyDescent="0.25">
      <c r="A42" s="12"/>
      <c r="B42" s="46" t="s">
        <v>190</v>
      </c>
      <c r="C42" s="46"/>
      <c r="D42" s="46"/>
      <c r="E42" s="46"/>
      <c r="F42" s="46"/>
      <c r="G42" s="46"/>
      <c r="H42" s="46"/>
      <c r="I42" s="46"/>
      <c r="J42" s="46"/>
    </row>
    <row r="43" spans="1:10" x14ac:dyDescent="0.25">
      <c r="A43" s="12"/>
      <c r="B43" s="46"/>
      <c r="C43" s="46"/>
      <c r="D43" s="46"/>
      <c r="E43" s="46"/>
      <c r="F43" s="46"/>
      <c r="G43" s="46"/>
      <c r="H43" s="46"/>
      <c r="I43" s="46"/>
      <c r="J43" s="46"/>
    </row>
    <row r="44" spans="1:10" x14ac:dyDescent="0.25">
      <c r="A44" s="12"/>
      <c r="B44" s="52" t="s">
        <v>191</v>
      </c>
      <c r="C44" s="52"/>
      <c r="D44" s="52"/>
      <c r="E44" s="52"/>
      <c r="F44" s="52"/>
      <c r="G44" s="52"/>
      <c r="H44" s="52"/>
      <c r="I44" s="52"/>
      <c r="J44" s="52"/>
    </row>
    <row r="45" spans="1:10" x14ac:dyDescent="0.25">
      <c r="A45" s="12"/>
      <c r="B45" s="46"/>
      <c r="C45" s="46"/>
      <c r="D45" s="46"/>
      <c r="E45" s="46"/>
      <c r="F45" s="46"/>
      <c r="G45" s="46"/>
      <c r="H45" s="46"/>
      <c r="I45" s="46"/>
      <c r="J45" s="46"/>
    </row>
    <row r="46" spans="1:10" ht="38.25" customHeight="1" x14ac:dyDescent="0.25">
      <c r="A46" s="12"/>
      <c r="B46" s="46" t="s">
        <v>192</v>
      </c>
      <c r="C46" s="46"/>
      <c r="D46" s="46"/>
      <c r="E46" s="46"/>
      <c r="F46" s="46"/>
      <c r="G46" s="46"/>
      <c r="H46" s="46"/>
      <c r="I46" s="46"/>
      <c r="J46" s="46"/>
    </row>
  </sheetData>
  <mergeCells count="37">
    <mergeCell ref="B44:J44"/>
    <mergeCell ref="B45:J45"/>
    <mergeCell ref="B46:J46"/>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B7:J7"/>
    <mergeCell ref="B21:J21"/>
    <mergeCell ref="B22:J22"/>
    <mergeCell ref="B23:J23"/>
    <mergeCell ref="B24:J24"/>
    <mergeCell ref="B25:J25"/>
    <mergeCell ref="D8:E8"/>
    <mergeCell ref="H8:I8"/>
    <mergeCell ref="A1:A2"/>
    <mergeCell ref="B1:J1"/>
    <mergeCell ref="B2:J2"/>
    <mergeCell ref="B3:J3"/>
    <mergeCell ref="A4:A46"/>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193</v>
      </c>
      <c r="B1" s="1" t="s">
        <v>1</v>
      </c>
    </row>
    <row r="2" spans="1:2" x14ac:dyDescent="0.25">
      <c r="A2" s="7"/>
      <c r="B2" s="1" t="s">
        <v>2</v>
      </c>
    </row>
    <row r="3" spans="1:2" ht="45" x14ac:dyDescent="0.25">
      <c r="A3" s="3" t="s">
        <v>194</v>
      </c>
      <c r="B3" s="4"/>
    </row>
    <row r="4" spans="1:2" x14ac:dyDescent="0.25">
      <c r="A4" s="12" t="s">
        <v>193</v>
      </c>
      <c r="B4" s="11" t="s">
        <v>195</v>
      </c>
    </row>
    <row r="5" spans="1:2" x14ac:dyDescent="0.25">
      <c r="A5" s="12"/>
      <c r="B5" s="11"/>
    </row>
    <row r="6" spans="1:2" ht="77.25" x14ac:dyDescent="0.25">
      <c r="A6" s="12"/>
      <c r="B6" s="11" t="s">
        <v>196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28515625" bestFit="1" customWidth="1"/>
    <col min="2" max="2" width="36.5703125" bestFit="1" customWidth="1"/>
  </cols>
  <sheetData>
    <row r="1" spans="1:2" x14ac:dyDescent="0.25">
      <c r="A1" s="7" t="s">
        <v>197</v>
      </c>
      <c r="B1" s="1" t="s">
        <v>1</v>
      </c>
    </row>
    <row r="2" spans="1:2" x14ac:dyDescent="0.25">
      <c r="A2" s="7"/>
      <c r="B2" s="1" t="s">
        <v>2</v>
      </c>
    </row>
    <row r="3" spans="1:2" x14ac:dyDescent="0.25">
      <c r="A3" s="12" t="s">
        <v>197</v>
      </c>
      <c r="B3" s="11" t="s">
        <v>198</v>
      </c>
    </row>
    <row r="4" spans="1:2" x14ac:dyDescent="0.25">
      <c r="A4" s="12"/>
      <c r="B4" s="11"/>
    </row>
    <row r="5" spans="1:2" ht="39" x14ac:dyDescent="0.25">
      <c r="A5" s="12"/>
      <c r="B5" s="11" t="s">
        <v>199</v>
      </c>
    </row>
    <row r="6" spans="1:2" x14ac:dyDescent="0.25">
      <c r="A6" s="12"/>
      <c r="B6" s="11"/>
    </row>
    <row r="7" spans="1:2" ht="90" x14ac:dyDescent="0.25">
      <c r="A7" s="12"/>
      <c r="B7" s="11" t="s">
        <v>200</v>
      </c>
    </row>
  </sheetData>
  <mergeCells count="2">
    <mergeCell ref="A1:A2"/>
    <mergeCell ref="A3: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201</v>
      </c>
      <c r="B1" s="1" t="s">
        <v>1</v>
      </c>
    </row>
    <row r="2" spans="1:2" x14ac:dyDescent="0.25">
      <c r="A2" s="7"/>
      <c r="B2" s="1" t="s">
        <v>2</v>
      </c>
    </row>
    <row r="3" spans="1:2" x14ac:dyDescent="0.25">
      <c r="A3" s="3" t="s">
        <v>202</v>
      </c>
      <c r="B3" s="4"/>
    </row>
    <row r="4" spans="1:2" x14ac:dyDescent="0.25">
      <c r="A4" s="12" t="s">
        <v>201</v>
      </c>
      <c r="B4" s="11" t="s">
        <v>203</v>
      </c>
    </row>
    <row r="5" spans="1:2" x14ac:dyDescent="0.25">
      <c r="A5" s="12"/>
      <c r="B5" s="11"/>
    </row>
    <row r="6" spans="1:2" ht="204.75" x14ac:dyDescent="0.25">
      <c r="A6" s="12"/>
      <c r="B6" s="11" t="s">
        <v>204</v>
      </c>
    </row>
    <row r="7" spans="1:2" x14ac:dyDescent="0.25">
      <c r="A7" s="12"/>
      <c r="B7" s="11"/>
    </row>
    <row r="8" spans="1:2" ht="115.5" x14ac:dyDescent="0.25">
      <c r="A8" s="12"/>
      <c r="B8" s="11" t="s">
        <v>205</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206</v>
      </c>
      <c r="B1" s="1" t="s">
        <v>1</v>
      </c>
    </row>
    <row r="2" spans="1:2" x14ac:dyDescent="0.25">
      <c r="A2" s="7"/>
      <c r="B2" s="1" t="s">
        <v>2</v>
      </c>
    </row>
    <row r="3" spans="1:2" ht="30" x14ac:dyDescent="0.25">
      <c r="A3" s="3" t="s">
        <v>207</v>
      </c>
      <c r="B3" s="4"/>
    </row>
    <row r="4" spans="1:2" x14ac:dyDescent="0.25">
      <c r="A4" s="12" t="s">
        <v>206</v>
      </c>
      <c r="B4" s="36" t="s">
        <v>208</v>
      </c>
    </row>
    <row r="5" spans="1:2" x14ac:dyDescent="0.25">
      <c r="A5" s="12"/>
      <c r="B5" s="36"/>
    </row>
    <row r="6" spans="1:2" ht="294" x14ac:dyDescent="0.25">
      <c r="A6" s="12"/>
      <c r="B6" s="11" t="s">
        <v>209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3" width="18" customWidth="1"/>
    <col min="4" max="4" width="3.5703125" customWidth="1"/>
    <col min="5" max="5" width="17.140625" customWidth="1"/>
    <col min="6" max="6" width="3" customWidth="1"/>
    <col min="7" max="7" width="18" customWidth="1"/>
    <col min="8" max="8" width="3.5703125" customWidth="1"/>
    <col min="9" max="9" width="17.140625" customWidth="1"/>
    <col min="10" max="10" width="3" customWidth="1"/>
  </cols>
  <sheetData>
    <row r="1" spans="1:10" ht="15" customHeight="1" x14ac:dyDescent="0.25">
      <c r="A1" s="7" t="s">
        <v>210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80</v>
      </c>
      <c r="B3" s="45"/>
      <c r="C3" s="45"/>
      <c r="D3" s="45"/>
      <c r="E3" s="45"/>
      <c r="F3" s="45"/>
      <c r="G3" s="45"/>
      <c r="H3" s="45"/>
      <c r="I3" s="45"/>
      <c r="J3" s="45"/>
    </row>
    <row r="4" spans="1:10" ht="25.5" customHeight="1" x14ac:dyDescent="0.25">
      <c r="A4" s="12" t="s">
        <v>211</v>
      </c>
      <c r="B4" s="46" t="s">
        <v>130</v>
      </c>
      <c r="C4" s="46"/>
      <c r="D4" s="46"/>
      <c r="E4" s="46"/>
      <c r="F4" s="46"/>
      <c r="G4" s="46"/>
      <c r="H4" s="46"/>
      <c r="I4" s="46"/>
      <c r="J4" s="46"/>
    </row>
    <row r="5" spans="1:10" x14ac:dyDescent="0.25">
      <c r="A5" s="12"/>
      <c r="B5" s="46"/>
      <c r="C5" s="46"/>
      <c r="D5" s="46"/>
      <c r="E5" s="46"/>
      <c r="F5" s="46"/>
      <c r="G5" s="46"/>
      <c r="H5" s="46"/>
      <c r="I5" s="46"/>
      <c r="J5" s="46"/>
    </row>
    <row r="6" spans="1:10" ht="15.75" thickBot="1" x14ac:dyDescent="0.3">
      <c r="A6" s="12"/>
      <c r="B6" s="13"/>
      <c r="C6" s="13"/>
      <c r="D6" s="35">
        <v>2015</v>
      </c>
      <c r="E6" s="35"/>
      <c r="F6" s="13"/>
      <c r="G6" s="13"/>
      <c r="H6" s="35">
        <v>2014</v>
      </c>
      <c r="I6" s="35"/>
      <c r="J6" s="13"/>
    </row>
    <row r="7" spans="1:10" ht="15.75" thickTop="1" x14ac:dyDescent="0.25">
      <c r="A7" s="12"/>
      <c r="B7" s="14" t="s">
        <v>131</v>
      </c>
      <c r="C7" s="15"/>
      <c r="D7" s="15"/>
      <c r="E7" s="16"/>
      <c r="F7" s="15"/>
      <c r="G7" s="15"/>
      <c r="H7" s="15"/>
      <c r="I7" s="16"/>
      <c r="J7" s="15"/>
    </row>
    <row r="8" spans="1:10" x14ac:dyDescent="0.25">
      <c r="A8" s="12"/>
      <c r="B8" s="17" t="s">
        <v>132</v>
      </c>
      <c r="C8" s="18"/>
      <c r="D8" s="18"/>
      <c r="E8" s="19">
        <v>1150000</v>
      </c>
      <c r="F8" s="18"/>
      <c r="G8" s="18"/>
      <c r="H8" s="18"/>
      <c r="I8" s="19">
        <v>350000</v>
      </c>
      <c r="J8" s="18"/>
    </row>
    <row r="9" spans="1:10" ht="27" thickBot="1" x14ac:dyDescent="0.3">
      <c r="A9" s="12"/>
      <c r="B9" s="20" t="s">
        <v>133</v>
      </c>
      <c r="C9" s="15"/>
      <c r="D9" s="21"/>
      <c r="E9" s="22">
        <v>3333334</v>
      </c>
      <c r="F9" s="15"/>
      <c r="G9" s="15"/>
      <c r="H9" s="21"/>
      <c r="I9" s="22">
        <v>3333334</v>
      </c>
      <c r="J9" s="15"/>
    </row>
    <row r="10" spans="1:10" ht="16.5" thickTop="1" thickBot="1" x14ac:dyDescent="0.3">
      <c r="A10" s="12"/>
      <c r="B10" s="23" t="s">
        <v>134</v>
      </c>
      <c r="C10" s="18"/>
      <c r="D10" s="24"/>
      <c r="E10" s="25">
        <v>4483334</v>
      </c>
      <c r="F10" s="18"/>
      <c r="G10" s="18"/>
      <c r="H10" s="24"/>
      <c r="I10" s="25">
        <v>3683334</v>
      </c>
      <c r="J10" s="18"/>
    </row>
    <row r="11" spans="1:10" ht="15.75" thickTop="1" x14ac:dyDescent="0.25">
      <c r="A11" s="12"/>
      <c r="B11" s="15"/>
      <c r="C11" s="15"/>
      <c r="D11" s="15"/>
      <c r="E11" s="16"/>
      <c r="F11" s="15"/>
      <c r="G11" s="15"/>
      <c r="H11" s="15"/>
      <c r="I11" s="16"/>
      <c r="J11" s="15"/>
    </row>
    <row r="12" spans="1:10" x14ac:dyDescent="0.25">
      <c r="A12" s="12"/>
      <c r="B12" s="26" t="s">
        <v>135</v>
      </c>
      <c r="C12" s="18"/>
      <c r="D12" s="18"/>
      <c r="E12" s="27"/>
      <c r="F12" s="18"/>
      <c r="G12" s="18"/>
      <c r="H12" s="18"/>
      <c r="I12" s="27"/>
      <c r="J12" s="18"/>
    </row>
    <row r="13" spans="1:10" x14ac:dyDescent="0.25">
      <c r="A13" s="12"/>
      <c r="B13" s="20" t="s">
        <v>132</v>
      </c>
      <c r="C13" s="15"/>
      <c r="D13" s="15"/>
      <c r="E13" s="28" t="s">
        <v>136</v>
      </c>
      <c r="F13" s="15"/>
      <c r="G13" s="15"/>
      <c r="H13" s="15"/>
      <c r="I13" s="29">
        <v>2450000</v>
      </c>
      <c r="J13" s="15"/>
    </row>
    <row r="14" spans="1:10" ht="27" thickBot="1" x14ac:dyDescent="0.3">
      <c r="A14" s="12"/>
      <c r="B14" s="17" t="s">
        <v>133</v>
      </c>
      <c r="C14" s="18"/>
      <c r="D14" s="30"/>
      <c r="E14" s="31">
        <v>3333334</v>
      </c>
      <c r="F14" s="18"/>
      <c r="G14" s="18"/>
      <c r="H14" s="30"/>
      <c r="I14" s="31">
        <v>3333334</v>
      </c>
      <c r="J14" s="18"/>
    </row>
    <row r="15" spans="1:10" ht="16.5" thickTop="1" thickBot="1" x14ac:dyDescent="0.3">
      <c r="A15" s="12"/>
      <c r="B15" s="32" t="s">
        <v>134</v>
      </c>
      <c r="C15" s="15"/>
      <c r="D15" s="33"/>
      <c r="E15" s="34">
        <v>3333334</v>
      </c>
      <c r="F15" s="15"/>
      <c r="G15" s="15"/>
      <c r="H15" s="33"/>
      <c r="I15" s="34">
        <v>5783334</v>
      </c>
      <c r="J15" s="15"/>
    </row>
    <row r="16" spans="1:10" ht="25.5" customHeight="1" thickTop="1" x14ac:dyDescent="0.25">
      <c r="A16" s="12" t="s">
        <v>212</v>
      </c>
      <c r="B16" s="46" t="s">
        <v>137</v>
      </c>
      <c r="C16" s="46"/>
      <c r="D16" s="46"/>
      <c r="E16" s="46"/>
      <c r="F16" s="46"/>
      <c r="G16" s="46"/>
      <c r="H16" s="46"/>
      <c r="I16" s="46"/>
      <c r="J16" s="46"/>
    </row>
    <row r="17" spans="1:10" x14ac:dyDescent="0.25">
      <c r="A17" s="12"/>
      <c r="B17" s="46"/>
      <c r="C17" s="46"/>
      <c r="D17" s="46"/>
      <c r="E17" s="46"/>
      <c r="F17" s="46"/>
      <c r="G17" s="46"/>
      <c r="H17" s="46"/>
      <c r="I17" s="46"/>
      <c r="J17" s="46"/>
    </row>
    <row r="18" spans="1:10" ht="15.75" thickBot="1" x14ac:dyDescent="0.3">
      <c r="A18" s="12"/>
      <c r="B18" s="13"/>
      <c r="C18" s="13"/>
      <c r="D18" s="44">
        <v>2015</v>
      </c>
      <c r="E18" s="44"/>
      <c r="F18" s="13"/>
      <c r="G18" s="13"/>
      <c r="H18" s="44">
        <v>2014</v>
      </c>
      <c r="I18" s="44"/>
      <c r="J18" s="13"/>
    </row>
    <row r="19" spans="1:10" ht="15.75" thickTop="1" x14ac:dyDescent="0.25">
      <c r="A19" s="12"/>
      <c r="B19" s="14" t="s">
        <v>131</v>
      </c>
      <c r="C19" s="15"/>
      <c r="D19" s="15"/>
      <c r="E19" s="16"/>
      <c r="F19" s="15"/>
      <c r="G19" s="15"/>
      <c r="H19" s="15"/>
      <c r="I19" s="16"/>
      <c r="J19" s="15"/>
    </row>
    <row r="20" spans="1:10" x14ac:dyDescent="0.25">
      <c r="A20" s="12"/>
      <c r="B20" s="37" t="s">
        <v>138</v>
      </c>
      <c r="C20" s="18"/>
      <c r="D20" s="18"/>
      <c r="E20" s="27"/>
      <c r="F20" s="18"/>
      <c r="G20" s="18"/>
      <c r="H20" s="18"/>
      <c r="I20" s="27"/>
      <c r="J20" s="18"/>
    </row>
    <row r="21" spans="1:10" ht="27" thickBot="1" x14ac:dyDescent="0.3">
      <c r="A21" s="12"/>
      <c r="B21" s="20" t="s">
        <v>139</v>
      </c>
      <c r="C21" s="15"/>
      <c r="D21" s="38" t="s">
        <v>140</v>
      </c>
      <c r="E21" s="39" t="s">
        <v>141</v>
      </c>
      <c r="F21" s="40" t="s">
        <v>142</v>
      </c>
      <c r="G21" s="15"/>
      <c r="H21" s="38" t="s">
        <v>140</v>
      </c>
      <c r="I21" s="34">
        <v>1084473</v>
      </c>
      <c r="J21" s="15"/>
    </row>
    <row r="22" spans="1:10" ht="15.75" thickTop="1" x14ac:dyDescent="0.25">
      <c r="A22" s="12"/>
      <c r="B22" s="37" t="s">
        <v>143</v>
      </c>
      <c r="C22" s="18"/>
      <c r="D22" s="18"/>
      <c r="E22" s="27"/>
      <c r="F22" s="18"/>
      <c r="G22" s="18"/>
      <c r="H22" s="18"/>
      <c r="I22" s="27"/>
      <c r="J22" s="18"/>
    </row>
    <row r="23" spans="1:10" ht="26.25" x14ac:dyDescent="0.25">
      <c r="A23" s="12"/>
      <c r="B23" s="20" t="s">
        <v>144</v>
      </c>
      <c r="C23" s="15"/>
      <c r="D23" s="15"/>
      <c r="E23" s="29">
        <v>26828417</v>
      </c>
      <c r="F23" s="15"/>
      <c r="G23" s="15"/>
      <c r="H23" s="15"/>
      <c r="I23" s="29">
        <v>26111201</v>
      </c>
      <c r="J23" s="15"/>
    </row>
    <row r="24" spans="1:10" ht="27" thickBot="1" x14ac:dyDescent="0.3">
      <c r="A24" s="12"/>
      <c r="B24" s="17" t="s">
        <v>145</v>
      </c>
      <c r="C24" s="18"/>
      <c r="D24" s="30"/>
      <c r="E24" s="41" t="s">
        <v>136</v>
      </c>
      <c r="F24" s="18"/>
      <c r="G24" s="18"/>
      <c r="H24" s="30"/>
      <c r="I24" s="31">
        <v>1441008</v>
      </c>
      <c r="J24" s="18"/>
    </row>
    <row r="25" spans="1:10" ht="16.5" thickTop="1" thickBot="1" x14ac:dyDescent="0.3">
      <c r="A25" s="12"/>
      <c r="B25" s="20" t="s">
        <v>146</v>
      </c>
      <c r="C25" s="15"/>
      <c r="D25" s="33"/>
      <c r="E25" s="34">
        <v>26828417</v>
      </c>
      <c r="F25" s="15"/>
      <c r="G25" s="15"/>
      <c r="H25" s="33"/>
      <c r="I25" s="34">
        <v>27552209</v>
      </c>
      <c r="J25" s="15"/>
    </row>
    <row r="26" spans="1:10" ht="15.75" thickTop="1" x14ac:dyDescent="0.25">
      <c r="A26" s="12"/>
      <c r="B26" s="37" t="s">
        <v>147</v>
      </c>
      <c r="C26" s="18"/>
      <c r="D26" s="18"/>
      <c r="E26" s="27"/>
      <c r="F26" s="18"/>
      <c r="G26" s="18"/>
      <c r="H26" s="18"/>
      <c r="I26" s="27"/>
      <c r="J26" s="18"/>
    </row>
    <row r="27" spans="1:10" ht="15.75" thickBot="1" x14ac:dyDescent="0.3">
      <c r="A27" s="12"/>
      <c r="B27" s="20" t="s">
        <v>83</v>
      </c>
      <c r="C27" s="15"/>
      <c r="D27" s="38" t="s">
        <v>140</v>
      </c>
      <c r="E27" s="39" t="s">
        <v>148</v>
      </c>
      <c r="F27" s="40" t="s">
        <v>142</v>
      </c>
      <c r="G27" s="15"/>
      <c r="H27" s="38" t="s">
        <v>140</v>
      </c>
      <c r="I27" s="39">
        <v>0.04</v>
      </c>
      <c r="J27" s="15"/>
    </row>
    <row r="28" spans="1:10" ht="16.5" thickTop="1" thickBot="1" x14ac:dyDescent="0.3">
      <c r="A28" s="12"/>
      <c r="B28" s="17" t="s">
        <v>84</v>
      </c>
      <c r="C28" s="18"/>
      <c r="D28" s="42" t="s">
        <v>140</v>
      </c>
      <c r="E28" s="43" t="s">
        <v>148</v>
      </c>
      <c r="F28" s="37" t="s">
        <v>142</v>
      </c>
      <c r="G28" s="18"/>
      <c r="H28" s="42" t="s">
        <v>140</v>
      </c>
      <c r="I28" s="43">
        <v>0.04</v>
      </c>
      <c r="J28" s="18"/>
    </row>
    <row r="29" spans="1:10" ht="15.75" thickTop="1" x14ac:dyDescent="0.25">
      <c r="A29" s="12"/>
      <c r="B29" s="14" t="s">
        <v>135</v>
      </c>
      <c r="C29" s="15"/>
      <c r="D29" s="15"/>
      <c r="E29" s="16"/>
      <c r="F29" s="15"/>
      <c r="G29" s="15"/>
      <c r="H29" s="15"/>
      <c r="I29" s="16"/>
      <c r="J29" s="15"/>
    </row>
    <row r="30" spans="1:10" x14ac:dyDescent="0.25">
      <c r="A30" s="12"/>
      <c r="B30" s="37" t="s">
        <v>138</v>
      </c>
      <c r="C30" s="18"/>
      <c r="D30" s="18"/>
      <c r="E30" s="27"/>
      <c r="F30" s="18"/>
      <c r="G30" s="18"/>
      <c r="H30" s="18"/>
      <c r="I30" s="27"/>
      <c r="J30" s="18"/>
    </row>
    <row r="31" spans="1:10" ht="27" thickBot="1" x14ac:dyDescent="0.3">
      <c r="A31" s="12"/>
      <c r="B31" s="20" t="s">
        <v>139</v>
      </c>
      <c r="C31" s="15"/>
      <c r="D31" s="38" t="s">
        <v>140</v>
      </c>
      <c r="E31" s="34">
        <v>198859</v>
      </c>
      <c r="F31" s="15"/>
      <c r="G31" s="15"/>
      <c r="H31" s="38" t="s">
        <v>140</v>
      </c>
      <c r="I31" s="39" t="s">
        <v>149</v>
      </c>
      <c r="J31" s="40" t="s">
        <v>142</v>
      </c>
    </row>
    <row r="32" spans="1:10" ht="15.75" thickTop="1" x14ac:dyDescent="0.25">
      <c r="A32" s="12"/>
      <c r="B32" s="37" t="s">
        <v>143</v>
      </c>
      <c r="C32" s="18"/>
      <c r="D32" s="18"/>
      <c r="E32" s="27"/>
      <c r="F32" s="18"/>
      <c r="G32" s="18"/>
      <c r="H32" s="18"/>
      <c r="I32" s="27"/>
      <c r="J32" s="18"/>
    </row>
    <row r="33" spans="1:10" ht="26.25" x14ac:dyDescent="0.25">
      <c r="A33" s="12"/>
      <c r="B33" s="20" t="s">
        <v>150</v>
      </c>
      <c r="C33" s="15"/>
      <c r="D33" s="15"/>
      <c r="E33" s="29">
        <v>27309812</v>
      </c>
      <c r="F33" s="15"/>
      <c r="G33" s="15"/>
      <c r="H33" s="15"/>
      <c r="I33" s="29">
        <v>26111201</v>
      </c>
      <c r="J33" s="15"/>
    </row>
    <row r="34" spans="1:10" ht="27" thickBot="1" x14ac:dyDescent="0.3">
      <c r="A34" s="12"/>
      <c r="B34" s="17" t="s">
        <v>145</v>
      </c>
      <c r="C34" s="18"/>
      <c r="D34" s="24"/>
      <c r="E34" s="25">
        <v>704839</v>
      </c>
      <c r="F34" s="18"/>
      <c r="G34" s="18"/>
      <c r="H34" s="24"/>
      <c r="I34" s="43" t="s">
        <v>136</v>
      </c>
      <c r="J34" s="18"/>
    </row>
    <row r="35" spans="1:10" ht="16.5" thickTop="1" thickBot="1" x14ac:dyDescent="0.3">
      <c r="A35" s="12"/>
      <c r="B35" s="20" t="s">
        <v>146</v>
      </c>
      <c r="C35" s="15"/>
      <c r="D35" s="33"/>
      <c r="E35" s="34">
        <v>28014651</v>
      </c>
      <c r="F35" s="15"/>
      <c r="G35" s="15"/>
      <c r="H35" s="33"/>
      <c r="I35" s="34">
        <v>26111201</v>
      </c>
      <c r="J35" s="15"/>
    </row>
    <row r="36" spans="1:10" ht="15.75" thickTop="1" x14ac:dyDescent="0.25">
      <c r="A36" s="12"/>
      <c r="B36" s="37" t="s">
        <v>147</v>
      </c>
      <c r="C36" s="18"/>
      <c r="D36" s="18"/>
      <c r="E36" s="27"/>
      <c r="F36" s="18"/>
      <c r="G36" s="18"/>
      <c r="H36" s="18"/>
      <c r="I36" s="27"/>
      <c r="J36" s="18"/>
    </row>
    <row r="37" spans="1:10" ht="15.75" thickBot="1" x14ac:dyDescent="0.3">
      <c r="A37" s="12"/>
      <c r="B37" s="20" t="s">
        <v>83</v>
      </c>
      <c r="C37" s="15"/>
      <c r="D37" s="38" t="s">
        <v>140</v>
      </c>
      <c r="E37" s="39" t="s">
        <v>148</v>
      </c>
      <c r="F37" s="40" t="s">
        <v>142</v>
      </c>
      <c r="G37" s="15"/>
      <c r="H37" s="38" t="s">
        <v>140</v>
      </c>
      <c r="I37" s="39" t="s">
        <v>148</v>
      </c>
      <c r="J37" s="40" t="s">
        <v>142</v>
      </c>
    </row>
    <row r="38" spans="1:10" ht="16.5" thickTop="1" thickBot="1" x14ac:dyDescent="0.3">
      <c r="A38" s="12"/>
      <c r="B38" s="17" t="s">
        <v>84</v>
      </c>
      <c r="C38" s="18"/>
      <c r="D38" s="42" t="s">
        <v>140</v>
      </c>
      <c r="E38" s="43" t="s">
        <v>148</v>
      </c>
      <c r="F38" s="37" t="s">
        <v>142</v>
      </c>
      <c r="G38" s="18"/>
      <c r="H38" s="42" t="s">
        <v>140</v>
      </c>
      <c r="I38" s="43" t="s">
        <v>148</v>
      </c>
      <c r="J38" s="37" t="s">
        <v>142</v>
      </c>
    </row>
  </sheetData>
  <mergeCells count="14">
    <mergeCell ref="B5:J5"/>
    <mergeCell ref="A16:A38"/>
    <mergeCell ref="B16:J16"/>
    <mergeCell ref="B17:J17"/>
    <mergeCell ref="D6:E6"/>
    <mergeCell ref="H6:I6"/>
    <mergeCell ref="D18:E18"/>
    <mergeCell ref="H18:I18"/>
    <mergeCell ref="A1:A2"/>
    <mergeCell ref="B1:J1"/>
    <mergeCell ref="B2:J2"/>
    <mergeCell ref="B3:J3"/>
    <mergeCell ref="A4:A15"/>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8.85546875" bestFit="1" customWidth="1"/>
    <col min="2" max="2" width="12.85546875" bestFit="1" customWidth="1"/>
    <col min="4" max="4" width="2.7109375" customWidth="1"/>
    <col min="5" max="5" width="11.42578125" customWidth="1"/>
    <col min="8" max="8" width="1.85546875" bestFit="1" customWidth="1"/>
    <col min="9" max="9" width="7.85546875" bestFit="1" customWidth="1"/>
  </cols>
  <sheetData>
    <row r="1" spans="1:10" ht="15" customHeight="1" x14ac:dyDescent="0.25">
      <c r="A1" s="7" t="s">
        <v>213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151</v>
      </c>
      <c r="B3" s="45"/>
      <c r="C3" s="45"/>
      <c r="D3" s="45"/>
      <c r="E3" s="45"/>
      <c r="F3" s="45"/>
      <c r="G3" s="45"/>
      <c r="H3" s="45"/>
      <c r="I3" s="45"/>
      <c r="J3" s="45"/>
    </row>
    <row r="4" spans="1:10" x14ac:dyDescent="0.25">
      <c r="A4" s="12" t="s">
        <v>214</v>
      </c>
      <c r="B4" s="46" t="s">
        <v>153</v>
      </c>
      <c r="C4" s="46"/>
      <c r="D4" s="46"/>
      <c r="E4" s="46"/>
      <c r="F4" s="46"/>
      <c r="G4" s="46"/>
      <c r="H4" s="46"/>
      <c r="I4" s="46"/>
      <c r="J4" s="46"/>
    </row>
    <row r="5" spans="1:10" x14ac:dyDescent="0.25">
      <c r="A5" s="12"/>
      <c r="B5" s="46"/>
      <c r="C5" s="46"/>
      <c r="D5" s="46"/>
      <c r="E5" s="46"/>
      <c r="F5" s="46"/>
      <c r="G5" s="46"/>
      <c r="H5" s="46"/>
      <c r="I5" s="46"/>
      <c r="J5" s="46"/>
    </row>
    <row r="6" spans="1:10" ht="15.75" thickBot="1" x14ac:dyDescent="0.3">
      <c r="A6" s="12"/>
      <c r="B6" s="48"/>
      <c r="C6" s="48"/>
      <c r="D6" s="35" t="s">
        <v>154</v>
      </c>
      <c r="E6" s="35"/>
      <c r="F6" s="48"/>
      <c r="G6" s="48"/>
      <c r="H6" s="49">
        <v>41790</v>
      </c>
      <c r="I6" s="49"/>
      <c r="J6" s="48"/>
    </row>
    <row r="7" spans="1:10" ht="15.75" thickTop="1" x14ac:dyDescent="0.25">
      <c r="A7" s="12"/>
      <c r="B7" s="40" t="s">
        <v>155</v>
      </c>
      <c r="C7" s="15"/>
      <c r="D7" s="40" t="s">
        <v>140</v>
      </c>
      <c r="E7" s="29">
        <v>804122</v>
      </c>
      <c r="F7" s="15"/>
      <c r="G7" s="15"/>
      <c r="H7" s="40" t="s">
        <v>140</v>
      </c>
      <c r="I7" s="29">
        <v>1043411</v>
      </c>
      <c r="J7" s="15"/>
    </row>
    <row r="8" spans="1:10" ht="15.75" thickBot="1" x14ac:dyDescent="0.3">
      <c r="A8" s="12"/>
      <c r="B8" s="37" t="s">
        <v>156</v>
      </c>
      <c r="C8" s="18"/>
      <c r="D8" s="30"/>
      <c r="E8" s="31">
        <v>2134744</v>
      </c>
      <c r="F8" s="18"/>
      <c r="G8" s="18"/>
      <c r="H8" s="30"/>
      <c r="I8" s="31">
        <v>572754</v>
      </c>
      <c r="J8" s="18"/>
    </row>
    <row r="9" spans="1:10" ht="16.5" thickTop="1" thickBot="1" x14ac:dyDescent="0.3">
      <c r="A9" s="12"/>
      <c r="B9" s="40" t="s">
        <v>157</v>
      </c>
      <c r="C9" s="15"/>
      <c r="D9" s="38" t="s">
        <v>140</v>
      </c>
      <c r="E9" s="34">
        <v>2938866</v>
      </c>
      <c r="F9" s="15"/>
      <c r="G9" s="15"/>
      <c r="H9" s="38" t="s">
        <v>140</v>
      </c>
      <c r="I9" s="34">
        <v>1616165</v>
      </c>
      <c r="J9" s="15"/>
    </row>
  </sheetData>
  <mergeCells count="9">
    <mergeCell ref="D6:E6"/>
    <mergeCell ref="H6:I6"/>
    <mergeCell ref="A1:A2"/>
    <mergeCell ref="B1:J1"/>
    <mergeCell ref="B2:J2"/>
    <mergeCell ref="B3:J3"/>
    <mergeCell ref="A4:A9"/>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4.42578125" bestFit="1" customWidth="1"/>
    <col min="2" max="2" width="36.5703125" bestFit="1" customWidth="1"/>
    <col min="4" max="4" width="2.42578125" customWidth="1"/>
    <col min="5" max="5" width="11.7109375"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7" t="s">
        <v>215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168</v>
      </c>
      <c r="B3" s="45"/>
      <c r="C3" s="45"/>
      <c r="D3" s="45"/>
      <c r="E3" s="45"/>
      <c r="F3" s="45"/>
      <c r="G3" s="45"/>
      <c r="H3" s="45"/>
      <c r="I3" s="45"/>
      <c r="J3" s="45"/>
    </row>
    <row r="4" spans="1:10" x14ac:dyDescent="0.25">
      <c r="A4" s="12" t="s">
        <v>216</v>
      </c>
      <c r="B4" s="46" t="s">
        <v>170</v>
      </c>
      <c r="C4" s="46"/>
      <c r="D4" s="46"/>
      <c r="E4" s="46"/>
      <c r="F4" s="46"/>
      <c r="G4" s="46"/>
      <c r="H4" s="46"/>
      <c r="I4" s="46"/>
      <c r="J4" s="46"/>
    </row>
    <row r="5" spans="1:10" x14ac:dyDescent="0.25">
      <c r="A5" s="12"/>
      <c r="B5" s="46"/>
      <c r="C5" s="46"/>
      <c r="D5" s="46"/>
      <c r="E5" s="46"/>
      <c r="F5" s="46"/>
      <c r="G5" s="46"/>
      <c r="H5" s="46"/>
      <c r="I5" s="46"/>
      <c r="J5" s="46"/>
    </row>
    <row r="6" spans="1:10" ht="15.75" thickBot="1" x14ac:dyDescent="0.3">
      <c r="A6" s="12"/>
      <c r="B6" s="13"/>
      <c r="C6" s="13"/>
      <c r="D6" s="35" t="s">
        <v>154</v>
      </c>
      <c r="E6" s="35"/>
      <c r="F6" s="13"/>
      <c r="G6" s="13"/>
      <c r="H6" s="49">
        <v>41790</v>
      </c>
      <c r="I6" s="49"/>
      <c r="J6" s="13"/>
    </row>
    <row r="7" spans="1:10" ht="52.5" thickTop="1" x14ac:dyDescent="0.25">
      <c r="A7" s="12"/>
      <c r="B7" s="40" t="s">
        <v>171</v>
      </c>
      <c r="C7" s="15"/>
      <c r="D7" s="40" t="s">
        <v>140</v>
      </c>
      <c r="E7" s="29">
        <v>7378162</v>
      </c>
      <c r="F7" s="15"/>
      <c r="G7" s="15"/>
      <c r="H7" s="40" t="s">
        <v>140</v>
      </c>
      <c r="I7" s="29">
        <v>8647777</v>
      </c>
      <c r="J7" s="15"/>
    </row>
    <row r="8" spans="1:10" x14ac:dyDescent="0.25">
      <c r="A8" s="12"/>
      <c r="B8" s="18"/>
      <c r="C8" s="18"/>
      <c r="D8" s="18"/>
      <c r="E8" s="27"/>
      <c r="F8" s="18"/>
      <c r="G8" s="18"/>
      <c r="H8" s="18"/>
      <c r="I8" s="27"/>
      <c r="J8" s="18"/>
    </row>
    <row r="9" spans="1:10" ht="39" x14ac:dyDescent="0.25">
      <c r="A9" s="12"/>
      <c r="B9" s="40" t="s">
        <v>172</v>
      </c>
      <c r="C9" s="15"/>
      <c r="D9" s="15"/>
      <c r="E9" s="29">
        <v>600000</v>
      </c>
      <c r="F9" s="15"/>
      <c r="G9" s="15"/>
      <c r="H9" s="15"/>
      <c r="I9" s="29">
        <v>385000</v>
      </c>
      <c r="J9" s="15"/>
    </row>
    <row r="10" spans="1:10" x14ac:dyDescent="0.25">
      <c r="A10" s="12"/>
      <c r="B10" s="18"/>
      <c r="C10" s="18"/>
      <c r="D10" s="18"/>
      <c r="E10" s="27"/>
      <c r="F10" s="18"/>
      <c r="G10" s="18"/>
      <c r="H10" s="18"/>
      <c r="I10" s="27"/>
      <c r="J10" s="18"/>
    </row>
    <row r="11" spans="1:10" ht="51.75" x14ac:dyDescent="0.25">
      <c r="A11" s="12"/>
      <c r="B11" s="40" t="s">
        <v>173</v>
      </c>
      <c r="C11" s="15"/>
      <c r="D11" s="15"/>
      <c r="E11" s="29">
        <v>3250190</v>
      </c>
      <c r="F11" s="15"/>
      <c r="G11" s="15"/>
      <c r="H11" s="15"/>
      <c r="I11" s="29">
        <v>3371660</v>
      </c>
      <c r="J11" s="15"/>
    </row>
    <row r="12" spans="1:10" x14ac:dyDescent="0.25">
      <c r="A12" s="12"/>
      <c r="B12" s="18"/>
      <c r="C12" s="18"/>
      <c r="D12" s="18"/>
      <c r="E12" s="27"/>
      <c r="F12" s="18"/>
      <c r="G12" s="18"/>
      <c r="H12" s="18"/>
      <c r="I12" s="27"/>
      <c r="J12" s="18"/>
    </row>
    <row r="13" spans="1:10" ht="26.25" x14ac:dyDescent="0.25">
      <c r="A13" s="12"/>
      <c r="B13" s="40" t="s">
        <v>174</v>
      </c>
      <c r="C13" s="15"/>
      <c r="D13" s="15"/>
      <c r="E13" s="29">
        <v>2066000</v>
      </c>
      <c r="F13" s="15"/>
      <c r="G13" s="15"/>
      <c r="H13" s="15"/>
      <c r="I13" s="29">
        <v>2066000</v>
      </c>
      <c r="J13" s="15"/>
    </row>
    <row r="14" spans="1:10" x14ac:dyDescent="0.25">
      <c r="A14" s="12"/>
      <c r="B14" s="18"/>
      <c r="C14" s="18"/>
      <c r="D14" s="18"/>
      <c r="E14" s="27"/>
      <c r="F14" s="18"/>
      <c r="G14" s="18"/>
      <c r="H14" s="18"/>
      <c r="I14" s="27"/>
      <c r="J14" s="18"/>
    </row>
    <row r="15" spans="1:10" ht="15.75" thickBot="1" x14ac:dyDescent="0.3">
      <c r="A15" s="12"/>
      <c r="B15" s="40" t="s">
        <v>175</v>
      </c>
      <c r="C15" s="15"/>
      <c r="D15" s="21"/>
      <c r="E15" s="22">
        <v>31400</v>
      </c>
      <c r="F15" s="15"/>
      <c r="G15" s="15"/>
      <c r="H15" s="21"/>
      <c r="I15" s="22">
        <v>33684</v>
      </c>
      <c r="J15" s="15"/>
    </row>
    <row r="16" spans="1:10" ht="15.75" thickTop="1" x14ac:dyDescent="0.25">
      <c r="A16" s="12"/>
      <c r="B16" s="18"/>
      <c r="C16" s="18"/>
      <c r="D16" s="18"/>
      <c r="E16" s="19">
        <v>13325752</v>
      </c>
      <c r="F16" s="18"/>
      <c r="G16" s="18"/>
      <c r="H16" s="18"/>
      <c r="I16" s="19">
        <v>14504121</v>
      </c>
      <c r="J16" s="18"/>
    </row>
    <row r="17" spans="1:10" ht="15.75" thickBot="1" x14ac:dyDescent="0.3">
      <c r="A17" s="12"/>
      <c r="B17" s="40" t="s">
        <v>176</v>
      </c>
      <c r="C17" s="15"/>
      <c r="D17" s="21"/>
      <c r="E17" s="51" t="s">
        <v>177</v>
      </c>
      <c r="F17" s="40" t="s">
        <v>142</v>
      </c>
      <c r="G17" s="15"/>
      <c r="H17" s="21"/>
      <c r="I17" s="51" t="s">
        <v>178</v>
      </c>
      <c r="J17" s="40" t="s">
        <v>142</v>
      </c>
    </row>
    <row r="18" spans="1:10" ht="16.5" thickTop="1" thickBot="1" x14ac:dyDescent="0.3">
      <c r="A18" s="12"/>
      <c r="B18" s="37" t="s">
        <v>179</v>
      </c>
      <c r="C18" s="18"/>
      <c r="D18" s="42" t="s">
        <v>140</v>
      </c>
      <c r="E18" s="25">
        <v>10774829</v>
      </c>
      <c r="F18" s="18"/>
      <c r="G18" s="18"/>
      <c r="H18" s="42" t="s">
        <v>140</v>
      </c>
      <c r="I18" s="25">
        <v>10524745</v>
      </c>
      <c r="J18" s="18"/>
    </row>
  </sheetData>
  <mergeCells count="9">
    <mergeCell ref="D6:E6"/>
    <mergeCell ref="H6:I6"/>
    <mergeCell ref="A1:A2"/>
    <mergeCell ref="B1:J1"/>
    <mergeCell ref="B2:J2"/>
    <mergeCell ref="B3:J3"/>
    <mergeCell ref="A4:A18"/>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217</v>
      </c>
      <c r="B1" s="7" t="s">
        <v>61</v>
      </c>
      <c r="C1" s="7"/>
      <c r="D1" s="7" t="s">
        <v>1</v>
      </c>
      <c r="E1" s="7"/>
    </row>
    <row r="2" spans="1:5" x14ac:dyDescent="0.25">
      <c r="A2" s="7"/>
      <c r="B2" s="1" t="s">
        <v>2</v>
      </c>
      <c r="C2" s="1" t="s">
        <v>62</v>
      </c>
      <c r="D2" s="1" t="s">
        <v>2</v>
      </c>
      <c r="E2" s="1" t="s">
        <v>62</v>
      </c>
    </row>
    <row r="3" spans="1:5" ht="30" x14ac:dyDescent="0.25">
      <c r="A3" s="2" t="s">
        <v>218</v>
      </c>
      <c r="B3" s="6">
        <v>3333334</v>
      </c>
      <c r="C3" s="6">
        <v>5783334</v>
      </c>
      <c r="D3" s="6">
        <v>4483334</v>
      </c>
      <c r="E3" s="6">
        <v>3683334</v>
      </c>
    </row>
    <row r="4" spans="1:5" x14ac:dyDescent="0.25">
      <c r="A4" s="2" t="s">
        <v>219</v>
      </c>
      <c r="B4" s="4"/>
      <c r="C4" s="4"/>
      <c r="D4" s="4"/>
      <c r="E4" s="4"/>
    </row>
    <row r="5" spans="1:5" ht="30" x14ac:dyDescent="0.25">
      <c r="A5" s="2" t="s">
        <v>218</v>
      </c>
      <c r="B5" s="4" t="s">
        <v>71</v>
      </c>
      <c r="C5" s="6">
        <v>2450000</v>
      </c>
      <c r="D5" s="6">
        <v>1150000</v>
      </c>
      <c r="E5" s="6">
        <v>350000</v>
      </c>
    </row>
    <row r="6" spans="1:5" ht="30" x14ac:dyDescent="0.25">
      <c r="A6" s="2" t="s">
        <v>220</v>
      </c>
      <c r="B6" s="4"/>
      <c r="C6" s="4"/>
      <c r="D6" s="4"/>
      <c r="E6" s="4"/>
    </row>
    <row r="7" spans="1:5" ht="30" x14ac:dyDescent="0.25">
      <c r="A7" s="2" t="s">
        <v>218</v>
      </c>
      <c r="B7" s="6">
        <v>3333334</v>
      </c>
      <c r="C7" s="6">
        <v>3333334</v>
      </c>
      <c r="D7" s="6">
        <v>3333334</v>
      </c>
      <c r="E7" s="6">
        <v>3333334</v>
      </c>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221</v>
      </c>
      <c r="B1" s="7" t="s">
        <v>61</v>
      </c>
      <c r="C1" s="7"/>
      <c r="D1" s="7" t="s">
        <v>1</v>
      </c>
      <c r="E1" s="7"/>
    </row>
    <row r="2" spans="1:5" x14ac:dyDescent="0.25">
      <c r="A2" s="7"/>
      <c r="B2" s="1" t="s">
        <v>2</v>
      </c>
      <c r="C2" s="1" t="s">
        <v>62</v>
      </c>
      <c r="D2" s="1" t="s">
        <v>2</v>
      </c>
      <c r="E2" s="1" t="s">
        <v>62</v>
      </c>
    </row>
    <row r="3" spans="1:5" ht="30" x14ac:dyDescent="0.25">
      <c r="A3" s="3" t="s">
        <v>80</v>
      </c>
      <c r="B3" s="4"/>
      <c r="C3" s="4"/>
      <c r="D3" s="4"/>
      <c r="E3" s="4"/>
    </row>
    <row r="4" spans="1:5" ht="30" x14ac:dyDescent="0.25">
      <c r="A4" s="2" t="s">
        <v>222</v>
      </c>
      <c r="B4" s="9">
        <v>198859</v>
      </c>
      <c r="C4" s="9">
        <v>-213553</v>
      </c>
      <c r="D4" s="9">
        <v>-382764</v>
      </c>
      <c r="E4" s="9">
        <v>1084473</v>
      </c>
    </row>
    <row r="5" spans="1:5" ht="30" x14ac:dyDescent="0.25">
      <c r="A5" s="2" t="s">
        <v>223</v>
      </c>
      <c r="B5" s="6">
        <v>27309812</v>
      </c>
      <c r="C5" s="6">
        <v>26111201</v>
      </c>
      <c r="D5" s="6">
        <v>26828417</v>
      </c>
      <c r="E5" s="6">
        <v>26111201</v>
      </c>
    </row>
    <row r="6" spans="1:5" ht="30" x14ac:dyDescent="0.25">
      <c r="A6" s="2" t="s">
        <v>224</v>
      </c>
      <c r="B6" s="6">
        <v>704839</v>
      </c>
      <c r="C6" s="4">
        <v>0</v>
      </c>
      <c r="D6" s="4">
        <v>0</v>
      </c>
      <c r="E6" s="6">
        <v>1441008</v>
      </c>
    </row>
    <row r="7" spans="1:5" x14ac:dyDescent="0.25">
      <c r="A7" s="2" t="s">
        <v>225</v>
      </c>
      <c r="B7" s="6">
        <v>28014651</v>
      </c>
      <c r="C7" s="6">
        <v>26111201</v>
      </c>
      <c r="D7" s="6">
        <v>26828417</v>
      </c>
      <c r="E7" s="6">
        <v>27552209</v>
      </c>
    </row>
    <row r="8" spans="1:5" x14ac:dyDescent="0.25">
      <c r="A8" s="2" t="s">
        <v>226</v>
      </c>
      <c r="B8" s="10">
        <v>-0.01</v>
      </c>
      <c r="C8" s="10">
        <v>-0.01</v>
      </c>
      <c r="D8" s="10">
        <v>-0.01</v>
      </c>
      <c r="E8" s="10">
        <v>0.04</v>
      </c>
    </row>
    <row r="9" spans="1:5" x14ac:dyDescent="0.25">
      <c r="A9" s="2" t="s">
        <v>227</v>
      </c>
      <c r="B9" s="10">
        <v>-0.01</v>
      </c>
      <c r="C9" s="10">
        <v>-0.01</v>
      </c>
      <c r="D9" s="10">
        <v>-0.01</v>
      </c>
      <c r="E9" s="10">
        <v>0.04</v>
      </c>
    </row>
  </sheetData>
  <mergeCells count="3">
    <mergeCell ref="A1:A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0.5703125" bestFit="1" customWidth="1"/>
  </cols>
  <sheetData>
    <row r="1" spans="1:3" ht="30" x14ac:dyDescent="0.25">
      <c r="A1" s="1" t="s">
        <v>228</v>
      </c>
      <c r="B1" s="1" t="s">
        <v>2</v>
      </c>
      <c r="C1" s="8">
        <v>41790</v>
      </c>
    </row>
    <row r="2" spans="1:3" x14ac:dyDescent="0.25">
      <c r="A2" s="3" t="s">
        <v>151</v>
      </c>
      <c r="B2" s="4"/>
      <c r="C2" s="4"/>
    </row>
    <row r="3" spans="1:3" x14ac:dyDescent="0.25">
      <c r="A3" s="2" t="s">
        <v>155</v>
      </c>
      <c r="B3" s="9">
        <v>804122</v>
      </c>
      <c r="C3" s="9">
        <v>1043411</v>
      </c>
    </row>
    <row r="4" spans="1:3" x14ac:dyDescent="0.25">
      <c r="A4" s="2" t="s">
        <v>156</v>
      </c>
      <c r="B4" s="6">
        <v>2134744</v>
      </c>
      <c r="C4" s="6">
        <v>572754</v>
      </c>
    </row>
    <row r="5" spans="1:3" x14ac:dyDescent="0.25">
      <c r="A5" s="2" t="s">
        <v>157</v>
      </c>
      <c r="B5" s="9">
        <v>2938866</v>
      </c>
      <c r="C5" s="9">
        <v>1616165</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229</v>
      </c>
      <c r="B1" s="7" t="s">
        <v>1</v>
      </c>
      <c r="C1" s="7"/>
    </row>
    <row r="2" spans="1:3" x14ac:dyDescent="0.25">
      <c r="A2" s="7"/>
      <c r="B2" s="1" t="s">
        <v>2</v>
      </c>
      <c r="C2" s="1" t="s">
        <v>62</v>
      </c>
    </row>
    <row r="3" spans="1:3" x14ac:dyDescent="0.25">
      <c r="A3" s="2" t="s">
        <v>230</v>
      </c>
      <c r="B3" s="4"/>
      <c r="C3" s="4"/>
    </row>
    <row r="4" spans="1:3" x14ac:dyDescent="0.25">
      <c r="A4" s="2" t="s">
        <v>231</v>
      </c>
      <c r="B4" s="9">
        <v>2000</v>
      </c>
      <c r="C4" s="4"/>
    </row>
    <row r="5" spans="1:3" ht="30" x14ac:dyDescent="0.25">
      <c r="A5" s="2" t="s">
        <v>232</v>
      </c>
      <c r="B5" s="4"/>
      <c r="C5" s="4"/>
    </row>
    <row r="6" spans="1:3" x14ac:dyDescent="0.25">
      <c r="A6" s="2" t="s">
        <v>231</v>
      </c>
      <c r="B6" s="6">
        <v>22500</v>
      </c>
      <c r="C6" s="4"/>
    </row>
    <row r="7" spans="1:3" ht="30" x14ac:dyDescent="0.25">
      <c r="A7" s="2" t="s">
        <v>233</v>
      </c>
      <c r="B7" s="4"/>
      <c r="C7" s="4"/>
    </row>
    <row r="8" spans="1:3" x14ac:dyDescent="0.25">
      <c r="A8" s="2" t="s">
        <v>231</v>
      </c>
      <c r="B8" s="6">
        <v>5000</v>
      </c>
      <c r="C8" s="4"/>
    </row>
    <row r="9" spans="1:3" x14ac:dyDescent="0.25">
      <c r="A9" s="2" t="s">
        <v>234</v>
      </c>
      <c r="B9" s="4"/>
      <c r="C9" s="4"/>
    </row>
    <row r="10" spans="1:3" x14ac:dyDescent="0.25">
      <c r="A10" s="2" t="s">
        <v>231</v>
      </c>
      <c r="B10" s="6">
        <v>1072650</v>
      </c>
      <c r="C10" s="6">
        <v>1072500</v>
      </c>
    </row>
    <row r="11" spans="1:3" x14ac:dyDescent="0.25">
      <c r="A11" s="2" t="s">
        <v>235</v>
      </c>
      <c r="B11" s="6">
        <v>327486</v>
      </c>
      <c r="C11" s="4"/>
    </row>
    <row r="12" spans="1:3" x14ac:dyDescent="0.25">
      <c r="A12" s="2" t="s">
        <v>236</v>
      </c>
      <c r="B12" s="4"/>
      <c r="C12" s="4"/>
    </row>
    <row r="13" spans="1:3" x14ac:dyDescent="0.25">
      <c r="A13" s="2" t="s">
        <v>237</v>
      </c>
      <c r="B13" s="4"/>
      <c r="C13" s="6">
        <v>177241</v>
      </c>
    </row>
    <row r="14" spans="1:3" x14ac:dyDescent="0.25">
      <c r="A14" s="2" t="s">
        <v>238</v>
      </c>
      <c r="B14" s="9">
        <v>73444</v>
      </c>
      <c r="C14" s="4"/>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2" width="36.5703125" bestFit="1" customWidth="1"/>
    <col min="3" max="3" width="12.28515625" bestFit="1" customWidth="1"/>
    <col min="4" max="4" width="15.42578125" bestFit="1" customWidth="1"/>
    <col min="5" max="5" width="36.5703125" bestFit="1" customWidth="1"/>
    <col min="6" max="6" width="11.85546875" bestFit="1" customWidth="1"/>
    <col min="7" max="7" width="15.42578125" bestFit="1" customWidth="1"/>
    <col min="8" max="8" width="10.28515625" bestFit="1" customWidth="1"/>
    <col min="9" max="9" width="12.28515625" bestFit="1" customWidth="1"/>
  </cols>
  <sheetData>
    <row r="1" spans="1:9" ht="15" customHeight="1" x14ac:dyDescent="0.25">
      <c r="A1" s="7" t="s">
        <v>239</v>
      </c>
      <c r="B1" s="7" t="s">
        <v>1</v>
      </c>
      <c r="C1" s="7"/>
      <c r="D1" s="1" t="s">
        <v>240</v>
      </c>
      <c r="E1" s="7" t="s">
        <v>241</v>
      </c>
      <c r="F1" s="7"/>
      <c r="G1" s="1" t="s">
        <v>240</v>
      </c>
      <c r="H1" s="1"/>
      <c r="I1" s="1"/>
    </row>
    <row r="2" spans="1:9" x14ac:dyDescent="0.25">
      <c r="A2" s="7"/>
      <c r="B2" s="1" t="s">
        <v>2</v>
      </c>
      <c r="C2" s="1" t="s">
        <v>62</v>
      </c>
      <c r="D2" s="1" t="s">
        <v>242</v>
      </c>
      <c r="E2" s="1" t="s">
        <v>243</v>
      </c>
      <c r="F2" s="1" t="s">
        <v>244</v>
      </c>
      <c r="G2" s="1" t="s">
        <v>243</v>
      </c>
      <c r="H2" s="8">
        <v>41790</v>
      </c>
      <c r="I2" s="1" t="s">
        <v>245</v>
      </c>
    </row>
    <row r="3" spans="1:9" ht="30" x14ac:dyDescent="0.25">
      <c r="A3" s="2" t="s">
        <v>246</v>
      </c>
      <c r="B3" s="36" t="s">
        <v>247</v>
      </c>
      <c r="C3" s="4"/>
      <c r="D3" s="4"/>
      <c r="E3" s="4"/>
      <c r="F3" s="4"/>
      <c r="G3" s="4"/>
      <c r="H3" s="4"/>
      <c r="I3" s="4"/>
    </row>
    <row r="4" spans="1:9" x14ac:dyDescent="0.25">
      <c r="A4" s="2" t="s">
        <v>248</v>
      </c>
      <c r="B4" s="9">
        <v>5</v>
      </c>
      <c r="C4" s="4"/>
      <c r="D4" s="4"/>
      <c r="E4" s="4"/>
      <c r="F4" s="4"/>
      <c r="G4" s="4"/>
      <c r="H4" s="9">
        <v>5</v>
      </c>
      <c r="I4" s="4"/>
    </row>
    <row r="5" spans="1:9" x14ac:dyDescent="0.25">
      <c r="A5" s="2" t="s">
        <v>249</v>
      </c>
      <c r="B5" s="6">
        <v>227619</v>
      </c>
      <c r="C5" s="6">
        <v>211002</v>
      </c>
      <c r="D5" s="4"/>
      <c r="E5" s="4"/>
      <c r="F5" s="4"/>
      <c r="G5" s="4"/>
      <c r="H5" s="4"/>
      <c r="I5" s="4"/>
    </row>
    <row r="6" spans="1:9" x14ac:dyDescent="0.25">
      <c r="A6" s="2" t="s">
        <v>250</v>
      </c>
      <c r="B6" s="4"/>
      <c r="C6" s="4"/>
      <c r="D6" s="4"/>
      <c r="E6" s="4"/>
      <c r="F6" s="4"/>
      <c r="G6" s="4"/>
      <c r="H6" s="4"/>
      <c r="I6" s="4"/>
    </row>
    <row r="7" spans="1:9" x14ac:dyDescent="0.25">
      <c r="A7" s="2" t="s">
        <v>251</v>
      </c>
      <c r="B7" s="4"/>
      <c r="C7" s="4"/>
      <c r="D7" s="4"/>
      <c r="E7" s="4"/>
      <c r="F7" s="4"/>
      <c r="G7" s="4"/>
      <c r="H7" s="4"/>
      <c r="I7" s="53">
        <v>7.4999999999999997E-2</v>
      </c>
    </row>
    <row r="8" spans="1:9" x14ac:dyDescent="0.25">
      <c r="A8" s="2" t="s">
        <v>252</v>
      </c>
      <c r="B8" s="5">
        <v>42750</v>
      </c>
      <c r="C8" s="4"/>
      <c r="D8" s="4"/>
      <c r="E8" s="4"/>
      <c r="F8" s="4"/>
      <c r="G8" s="4"/>
      <c r="H8" s="4"/>
      <c r="I8" s="4"/>
    </row>
    <row r="9" spans="1:9" x14ac:dyDescent="0.25">
      <c r="A9" s="2" t="s">
        <v>253</v>
      </c>
      <c r="B9" s="4"/>
      <c r="C9" s="4"/>
      <c r="D9" s="4"/>
      <c r="E9" s="4"/>
      <c r="F9" s="4"/>
      <c r="G9" s="4"/>
      <c r="H9" s="4"/>
      <c r="I9" s="6">
        <v>2066000</v>
      </c>
    </row>
    <row r="10" spans="1:9" x14ac:dyDescent="0.25">
      <c r="A10" s="2" t="s">
        <v>254</v>
      </c>
      <c r="B10" s="4"/>
      <c r="C10" s="4"/>
      <c r="D10" s="4"/>
      <c r="E10" s="4"/>
      <c r="F10" s="4"/>
      <c r="G10" s="4"/>
      <c r="H10" s="6">
        <v>2063618</v>
      </c>
      <c r="I10" s="4"/>
    </row>
    <row r="11" spans="1:9" ht="30" x14ac:dyDescent="0.25">
      <c r="A11" s="2" t="s">
        <v>255</v>
      </c>
      <c r="B11" s="4"/>
      <c r="C11" s="4"/>
      <c r="D11" s="4"/>
      <c r="E11" s="4"/>
      <c r="F11" s="4"/>
      <c r="G11" s="4"/>
      <c r="H11" s="4"/>
      <c r="I11" s="4"/>
    </row>
    <row r="12" spans="1:9" x14ac:dyDescent="0.25">
      <c r="A12" s="2" t="s">
        <v>252</v>
      </c>
      <c r="B12" s="4"/>
      <c r="C12" s="4"/>
      <c r="D12" s="5">
        <v>42750</v>
      </c>
      <c r="E12" s="4"/>
      <c r="F12" s="4"/>
      <c r="G12" s="4"/>
      <c r="H12" s="4"/>
      <c r="I12" s="4"/>
    </row>
    <row r="13" spans="1:9" x14ac:dyDescent="0.25">
      <c r="A13" s="2" t="s">
        <v>256</v>
      </c>
      <c r="B13" s="4"/>
      <c r="C13" s="4"/>
      <c r="D13" s="4"/>
      <c r="E13" s="4"/>
      <c r="F13" s="4"/>
      <c r="G13" s="4"/>
      <c r="H13" s="4"/>
      <c r="I13" s="4"/>
    </row>
    <row r="14" spans="1:9" x14ac:dyDescent="0.25">
      <c r="A14" s="2" t="s">
        <v>257</v>
      </c>
      <c r="B14" s="4"/>
      <c r="C14" s="4"/>
      <c r="D14" s="4"/>
      <c r="E14" s="6">
        <v>2500000</v>
      </c>
      <c r="F14" s="4"/>
      <c r="G14" s="6">
        <v>2500000</v>
      </c>
      <c r="H14" s="4"/>
      <c r="I14" s="4"/>
    </row>
    <row r="15" spans="1:9" x14ac:dyDescent="0.25">
      <c r="A15" s="2" t="s">
        <v>252</v>
      </c>
      <c r="B15" s="4"/>
      <c r="C15" s="4"/>
      <c r="D15" s="4"/>
      <c r="E15" s="5">
        <v>42400</v>
      </c>
      <c r="F15" s="4"/>
      <c r="G15" s="4"/>
      <c r="H15" s="4"/>
      <c r="I15" s="4"/>
    </row>
    <row r="16" spans="1:9" ht="30" x14ac:dyDescent="0.25">
      <c r="A16" s="2" t="s">
        <v>258</v>
      </c>
      <c r="B16" s="4"/>
      <c r="C16" s="4"/>
      <c r="D16" s="4"/>
      <c r="E16" s="4"/>
      <c r="F16" s="4"/>
      <c r="G16" s="4"/>
      <c r="H16" s="4"/>
      <c r="I16" s="4"/>
    </row>
    <row r="17" spans="1:9" x14ac:dyDescent="0.25">
      <c r="A17" s="2" t="s">
        <v>251</v>
      </c>
      <c r="B17" s="4"/>
      <c r="C17" s="4"/>
      <c r="D17" s="4"/>
      <c r="E17" s="53">
        <v>5.0000000000000001E-3</v>
      </c>
      <c r="F17" s="4"/>
      <c r="G17" s="53">
        <v>5.0000000000000001E-3</v>
      </c>
      <c r="H17" s="4"/>
      <c r="I17" s="4"/>
    </row>
    <row r="18" spans="1:9" ht="30" x14ac:dyDescent="0.25">
      <c r="A18" s="2" t="s">
        <v>259</v>
      </c>
      <c r="B18" s="4"/>
      <c r="C18" s="4"/>
      <c r="D18" s="4"/>
      <c r="E18" s="4"/>
      <c r="F18" s="4"/>
      <c r="G18" s="4"/>
      <c r="H18" s="4"/>
      <c r="I18" s="4"/>
    </row>
    <row r="19" spans="1:9" x14ac:dyDescent="0.25">
      <c r="A19" s="2" t="s">
        <v>251</v>
      </c>
      <c r="B19" s="4"/>
      <c r="C19" s="4"/>
      <c r="D19" s="4"/>
      <c r="E19" s="53">
        <v>0.04</v>
      </c>
      <c r="F19" s="4"/>
      <c r="G19" s="53">
        <v>0.04</v>
      </c>
      <c r="H19" s="4"/>
      <c r="I19" s="4"/>
    </row>
    <row r="20" spans="1:9" ht="30" x14ac:dyDescent="0.25">
      <c r="A20" s="2" t="s">
        <v>260</v>
      </c>
      <c r="B20" s="4"/>
      <c r="C20" s="4"/>
      <c r="D20" s="4"/>
      <c r="E20" s="4"/>
      <c r="F20" s="4"/>
      <c r="G20" s="4"/>
      <c r="H20" s="4"/>
      <c r="I20" s="4"/>
    </row>
    <row r="21" spans="1:9" x14ac:dyDescent="0.25">
      <c r="A21" s="2" t="s">
        <v>261</v>
      </c>
      <c r="B21" s="4"/>
      <c r="C21" s="4"/>
      <c r="D21" s="4"/>
      <c r="E21" s="6">
        <v>2500000</v>
      </c>
      <c r="F21" s="4"/>
      <c r="G21" s="6">
        <v>2500000</v>
      </c>
      <c r="H21" s="4"/>
      <c r="I21" s="4"/>
    </row>
    <row r="22" spans="1:9" ht="30" x14ac:dyDescent="0.25">
      <c r="A22" s="2" t="s">
        <v>262</v>
      </c>
      <c r="B22" s="4"/>
      <c r="C22" s="4"/>
      <c r="D22" s="4"/>
      <c r="E22" s="4"/>
      <c r="F22" s="4"/>
      <c r="G22" s="4"/>
      <c r="H22" s="4"/>
      <c r="I22" s="4"/>
    </row>
    <row r="23" spans="1:9" x14ac:dyDescent="0.25">
      <c r="A23" s="2" t="s">
        <v>251</v>
      </c>
      <c r="B23" s="4"/>
      <c r="C23" s="4"/>
      <c r="D23" s="4"/>
      <c r="E23" s="53">
        <v>4.4999999999999998E-2</v>
      </c>
      <c r="F23" s="4"/>
      <c r="G23" s="53">
        <v>4.4999999999999998E-2</v>
      </c>
      <c r="H23" s="4"/>
      <c r="I23" s="4"/>
    </row>
    <row r="24" spans="1:9" x14ac:dyDescent="0.25">
      <c r="A24" s="2" t="s">
        <v>261</v>
      </c>
      <c r="B24" s="4"/>
      <c r="C24" s="4"/>
      <c r="D24" s="4"/>
      <c r="E24" s="6">
        <v>9200000</v>
      </c>
      <c r="F24" s="4"/>
      <c r="G24" s="6">
        <v>9200000</v>
      </c>
      <c r="H24" s="4"/>
      <c r="I24" s="4"/>
    </row>
    <row r="25" spans="1:9" x14ac:dyDescent="0.25">
      <c r="A25" s="2" t="s">
        <v>252</v>
      </c>
      <c r="B25" s="4"/>
      <c r="C25" s="4"/>
      <c r="D25" s="4"/>
      <c r="E25" s="4"/>
      <c r="F25" s="5">
        <v>43496</v>
      </c>
      <c r="G25" s="4"/>
      <c r="H25" s="4"/>
      <c r="I25" s="4"/>
    </row>
    <row r="26" spans="1:9" x14ac:dyDescent="0.25">
      <c r="A26" s="2" t="s">
        <v>263</v>
      </c>
      <c r="B26" s="4"/>
      <c r="C26" s="4"/>
      <c r="D26" s="4"/>
      <c r="E26" s="4"/>
      <c r="F26" s="6">
        <v>171760</v>
      </c>
      <c r="G26" s="4"/>
      <c r="H26" s="4"/>
      <c r="I26" s="4"/>
    </row>
    <row r="27" spans="1:9" x14ac:dyDescent="0.25">
      <c r="A27" s="2" t="s">
        <v>264</v>
      </c>
      <c r="B27" s="4"/>
      <c r="C27" s="4"/>
      <c r="D27" s="4"/>
      <c r="E27" s="4"/>
      <c r="F27" s="4"/>
      <c r="G27" s="4"/>
      <c r="H27" s="4"/>
      <c r="I27" s="4"/>
    </row>
    <row r="28" spans="1:9" ht="51.75" x14ac:dyDescent="0.25">
      <c r="A28" s="2" t="s">
        <v>246</v>
      </c>
      <c r="B28" s="4"/>
      <c r="C28" s="4"/>
      <c r="D28" s="4"/>
      <c r="E28" s="36" t="s">
        <v>265</v>
      </c>
      <c r="F28" s="4"/>
      <c r="G28" s="4"/>
      <c r="H28" s="4"/>
      <c r="I28" s="4"/>
    </row>
    <row r="29" spans="1:9" x14ac:dyDescent="0.25">
      <c r="A29" s="2" t="s">
        <v>266</v>
      </c>
      <c r="B29" s="4"/>
      <c r="C29" s="4"/>
      <c r="D29" s="4"/>
      <c r="E29" s="6">
        <v>1000000</v>
      </c>
      <c r="F29" s="4"/>
      <c r="G29" s="6">
        <v>1000000</v>
      </c>
      <c r="H29" s="4"/>
      <c r="I29" s="4"/>
    </row>
    <row r="30" spans="1:9" x14ac:dyDescent="0.25">
      <c r="A30" s="2" t="s">
        <v>248</v>
      </c>
      <c r="B30" s="4"/>
      <c r="C30" s="4"/>
      <c r="D30" s="4"/>
      <c r="E30" s="6">
        <v>500000</v>
      </c>
      <c r="F30" s="4"/>
      <c r="G30" s="6">
        <v>500000</v>
      </c>
      <c r="H30" s="4"/>
      <c r="I30" s="4"/>
    </row>
    <row r="31" spans="1:9" ht="30" x14ac:dyDescent="0.25">
      <c r="A31" s="2" t="s">
        <v>267</v>
      </c>
      <c r="B31" s="4"/>
      <c r="C31" s="4"/>
      <c r="D31" s="4"/>
      <c r="E31" s="4"/>
      <c r="F31" s="4"/>
      <c r="G31" s="4"/>
      <c r="H31" s="4"/>
      <c r="I31" s="4"/>
    </row>
    <row r="32" spans="1:9" x14ac:dyDescent="0.25">
      <c r="A32" s="2" t="s">
        <v>268</v>
      </c>
      <c r="B32" s="4"/>
      <c r="C32" s="4"/>
      <c r="D32" s="4"/>
      <c r="E32" s="4"/>
      <c r="F32" s="6">
        <v>6500000</v>
      </c>
      <c r="G32" s="4"/>
      <c r="H32" s="4"/>
      <c r="I32" s="4"/>
    </row>
    <row r="33" spans="1:9" ht="30" x14ac:dyDescent="0.25">
      <c r="A33" s="2" t="s">
        <v>269</v>
      </c>
      <c r="B33" s="4"/>
      <c r="C33" s="4"/>
      <c r="D33" s="4"/>
      <c r="E33" s="4"/>
      <c r="F33" s="4"/>
      <c r="G33" s="4"/>
      <c r="H33" s="4"/>
      <c r="I33" s="4"/>
    </row>
    <row r="34" spans="1:9" x14ac:dyDescent="0.25">
      <c r="A34" s="2" t="s">
        <v>251</v>
      </c>
      <c r="B34" s="4"/>
      <c r="C34" s="4"/>
      <c r="D34" s="4"/>
      <c r="E34" s="53">
        <v>4.4999999999999998E-2</v>
      </c>
      <c r="F34" s="4"/>
      <c r="G34" s="53">
        <v>4.4999999999999998E-2</v>
      </c>
      <c r="H34" s="4"/>
      <c r="I34" s="4"/>
    </row>
    <row r="35" spans="1:9" x14ac:dyDescent="0.25">
      <c r="A35" s="2" t="s">
        <v>261</v>
      </c>
      <c r="B35" s="4"/>
      <c r="C35" s="4"/>
      <c r="D35" s="4"/>
      <c r="E35" s="9">
        <v>3412500</v>
      </c>
      <c r="F35" s="4"/>
      <c r="G35" s="9">
        <v>3412500</v>
      </c>
      <c r="H35" s="4"/>
      <c r="I35" s="4"/>
    </row>
    <row r="36" spans="1:9" x14ac:dyDescent="0.25">
      <c r="A36" s="2" t="s">
        <v>252</v>
      </c>
      <c r="B36" s="4"/>
      <c r="C36" s="4"/>
      <c r="D36" s="4"/>
      <c r="E36" s="4"/>
      <c r="F36" s="4"/>
      <c r="G36" s="5">
        <v>43496</v>
      </c>
      <c r="H36" s="4"/>
      <c r="I36" s="4"/>
    </row>
    <row r="37" spans="1:9" x14ac:dyDescent="0.25">
      <c r="A37" s="2" t="s">
        <v>270</v>
      </c>
      <c r="B37" s="4"/>
      <c r="C37" s="4"/>
      <c r="D37" s="4"/>
      <c r="E37" s="4"/>
      <c r="F37" s="4"/>
      <c r="G37" s="4"/>
      <c r="H37" s="4"/>
      <c r="I37" s="4"/>
    </row>
    <row r="38" spans="1:9" x14ac:dyDescent="0.25">
      <c r="A38" s="2" t="s">
        <v>251</v>
      </c>
      <c r="B38" s="53">
        <v>3.2500000000000001E-2</v>
      </c>
      <c r="C38" s="4"/>
      <c r="D38" s="4"/>
      <c r="E38" s="4"/>
      <c r="F38" s="4"/>
      <c r="G38" s="4"/>
      <c r="H38" s="4"/>
      <c r="I38" s="4"/>
    </row>
  </sheetData>
  <mergeCells count="3">
    <mergeCell ref="A1:A2"/>
    <mergeCell ref="B1:C1"/>
    <mergeCell ref="E1:F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1.5703125" bestFit="1" customWidth="1"/>
  </cols>
  <sheetData>
    <row r="1" spans="1:3" ht="30" x14ac:dyDescent="0.25">
      <c r="A1" s="1" t="s">
        <v>271</v>
      </c>
      <c r="B1" s="1" t="s">
        <v>2</v>
      </c>
      <c r="C1" s="8">
        <v>41790</v>
      </c>
    </row>
    <row r="2" spans="1:3" x14ac:dyDescent="0.25">
      <c r="A2" s="2" t="s">
        <v>272</v>
      </c>
      <c r="B2" s="9">
        <v>13325752</v>
      </c>
      <c r="C2" s="9">
        <v>14504121</v>
      </c>
    </row>
    <row r="3" spans="1:3" x14ac:dyDescent="0.25">
      <c r="A3" s="2" t="s">
        <v>176</v>
      </c>
      <c r="B3" s="6">
        <v>-2550923</v>
      </c>
      <c r="C3" s="6">
        <v>-3979376</v>
      </c>
    </row>
    <row r="4" spans="1:3" x14ac:dyDescent="0.25">
      <c r="A4" s="2" t="s">
        <v>273</v>
      </c>
      <c r="B4" s="6">
        <v>10774829</v>
      </c>
      <c r="C4" s="6">
        <v>10524745</v>
      </c>
    </row>
    <row r="5" spans="1:3" ht="75" x14ac:dyDescent="0.25">
      <c r="A5" s="2" t="s">
        <v>274</v>
      </c>
      <c r="B5" s="4"/>
      <c r="C5" s="4"/>
    </row>
    <row r="6" spans="1:3" x14ac:dyDescent="0.25">
      <c r="A6" s="2" t="s">
        <v>272</v>
      </c>
      <c r="B6" s="6">
        <v>7378162</v>
      </c>
      <c r="C6" s="6">
        <v>8647777</v>
      </c>
    </row>
    <row r="7" spans="1:3" ht="75" x14ac:dyDescent="0.25">
      <c r="A7" s="2" t="s">
        <v>275</v>
      </c>
      <c r="B7" s="4"/>
      <c r="C7" s="4"/>
    </row>
    <row r="8" spans="1:3" x14ac:dyDescent="0.25">
      <c r="A8" s="2" t="s">
        <v>272</v>
      </c>
      <c r="B8" s="6">
        <v>600000</v>
      </c>
      <c r="C8" s="6">
        <v>385000</v>
      </c>
    </row>
    <row r="9" spans="1:3" ht="75" x14ac:dyDescent="0.25">
      <c r="A9" s="2" t="s">
        <v>276</v>
      </c>
      <c r="B9" s="4"/>
      <c r="C9" s="4"/>
    </row>
    <row r="10" spans="1:3" x14ac:dyDescent="0.25">
      <c r="A10" s="2" t="s">
        <v>272</v>
      </c>
      <c r="B10" s="6">
        <v>3250190</v>
      </c>
      <c r="C10" s="6">
        <v>3371660</v>
      </c>
    </row>
    <row r="11" spans="1:3" ht="45" x14ac:dyDescent="0.25">
      <c r="A11" s="2" t="s">
        <v>277</v>
      </c>
      <c r="B11" s="4"/>
      <c r="C11" s="4"/>
    </row>
    <row r="12" spans="1:3" x14ac:dyDescent="0.25">
      <c r="A12" s="2" t="s">
        <v>272</v>
      </c>
      <c r="B12" s="6">
        <v>2066000</v>
      </c>
      <c r="C12" s="6">
        <v>2066000</v>
      </c>
    </row>
    <row r="13" spans="1:3" x14ac:dyDescent="0.25">
      <c r="A13" s="2" t="s">
        <v>278</v>
      </c>
      <c r="B13" s="4"/>
      <c r="C13" s="4"/>
    </row>
    <row r="14" spans="1:3" x14ac:dyDescent="0.25">
      <c r="A14" s="2" t="s">
        <v>272</v>
      </c>
      <c r="B14" s="9">
        <v>31400</v>
      </c>
      <c r="C14" s="9">
        <v>33684</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279</v>
      </c>
      <c r="B1" s="1" t="s">
        <v>1</v>
      </c>
      <c r="C1" s="1" t="s">
        <v>280</v>
      </c>
    </row>
    <row r="2" spans="1:3" x14ac:dyDescent="0.25">
      <c r="A2" s="7"/>
      <c r="B2" s="1" t="s">
        <v>2</v>
      </c>
      <c r="C2" s="8">
        <v>41790</v>
      </c>
    </row>
    <row r="3" spans="1:3" ht="75" x14ac:dyDescent="0.25">
      <c r="A3" s="2" t="s">
        <v>274</v>
      </c>
      <c r="B3" s="4"/>
      <c r="C3" s="4"/>
    </row>
    <row r="4" spans="1:3" x14ac:dyDescent="0.25">
      <c r="A4" s="2" t="s">
        <v>251</v>
      </c>
      <c r="B4" s="53">
        <v>4.4999999999999998E-2</v>
      </c>
      <c r="C4" s="53">
        <v>4.4999999999999998E-2</v>
      </c>
    </row>
    <row r="5" spans="1:3" x14ac:dyDescent="0.25">
      <c r="A5" s="2" t="s">
        <v>252</v>
      </c>
      <c r="B5" s="5">
        <v>43496</v>
      </c>
      <c r="C5" s="5">
        <v>43496</v>
      </c>
    </row>
    <row r="6" spans="1:3" x14ac:dyDescent="0.25">
      <c r="A6" s="2" t="s">
        <v>261</v>
      </c>
      <c r="B6" s="9">
        <v>171760</v>
      </c>
      <c r="C6" s="9">
        <v>171760</v>
      </c>
    </row>
    <row r="7" spans="1:3" ht="75" x14ac:dyDescent="0.25">
      <c r="A7" s="2" t="s">
        <v>275</v>
      </c>
      <c r="B7" s="4"/>
      <c r="C7" s="4"/>
    </row>
    <row r="8" spans="1:3" x14ac:dyDescent="0.25">
      <c r="A8" s="2" t="s">
        <v>252</v>
      </c>
      <c r="B8" s="5">
        <v>42400</v>
      </c>
      <c r="C8" s="5">
        <v>42400</v>
      </c>
    </row>
    <row r="9" spans="1:3" x14ac:dyDescent="0.25">
      <c r="A9" s="2" t="s">
        <v>261</v>
      </c>
      <c r="B9" s="4" t="s">
        <v>71</v>
      </c>
      <c r="C9" s="4"/>
    </row>
    <row r="10" spans="1:3" ht="75" x14ac:dyDescent="0.25">
      <c r="A10" s="2" t="s">
        <v>281</v>
      </c>
      <c r="B10" s="4"/>
      <c r="C10" s="4"/>
    </row>
    <row r="11" spans="1:3" x14ac:dyDescent="0.25">
      <c r="A11" s="2" t="s">
        <v>251</v>
      </c>
      <c r="B11" s="53">
        <v>5.0000000000000001E-3</v>
      </c>
      <c r="C11" s="53">
        <v>5.0000000000000001E-3</v>
      </c>
    </row>
    <row r="12" spans="1:3" ht="75" x14ac:dyDescent="0.25">
      <c r="A12" s="2" t="s">
        <v>282</v>
      </c>
      <c r="B12" s="4"/>
      <c r="C12" s="4"/>
    </row>
    <row r="13" spans="1:3" x14ac:dyDescent="0.25">
      <c r="A13" s="2" t="s">
        <v>251</v>
      </c>
      <c r="B13" s="53">
        <v>0.04</v>
      </c>
      <c r="C13" s="53">
        <v>0.04</v>
      </c>
    </row>
    <row r="14" spans="1:3" ht="75" x14ac:dyDescent="0.25">
      <c r="A14" s="2" t="s">
        <v>276</v>
      </c>
      <c r="B14" s="4"/>
      <c r="C14" s="4"/>
    </row>
    <row r="15" spans="1:3" x14ac:dyDescent="0.25">
      <c r="A15" s="2" t="s">
        <v>251</v>
      </c>
      <c r="B15" s="53">
        <v>4.4999999999999998E-2</v>
      </c>
      <c r="C15" s="53">
        <v>4.4999999999999998E-2</v>
      </c>
    </row>
    <row r="16" spans="1:3" x14ac:dyDescent="0.25">
      <c r="A16" s="2" t="s">
        <v>252</v>
      </c>
      <c r="B16" s="5">
        <v>43496</v>
      </c>
      <c r="C16" s="5">
        <v>43496</v>
      </c>
    </row>
    <row r="17" spans="1:3" x14ac:dyDescent="0.25">
      <c r="A17" s="2" t="s">
        <v>261</v>
      </c>
      <c r="B17" s="6">
        <v>26215</v>
      </c>
      <c r="C17" s="6">
        <v>26215</v>
      </c>
    </row>
    <row r="18" spans="1:3" ht="45" x14ac:dyDescent="0.25">
      <c r="A18" s="2" t="s">
        <v>277</v>
      </c>
      <c r="B18" s="4"/>
      <c r="C18" s="4"/>
    </row>
    <row r="19" spans="1:3" x14ac:dyDescent="0.25">
      <c r="A19" s="2" t="s">
        <v>251</v>
      </c>
      <c r="B19" s="53">
        <v>7.4999999999999997E-2</v>
      </c>
      <c r="C19" s="53">
        <v>7.4999999999999997E-2</v>
      </c>
    </row>
    <row r="20" spans="1:3" x14ac:dyDescent="0.25">
      <c r="A20" s="2" t="s">
        <v>252</v>
      </c>
      <c r="B20" s="5">
        <v>42750</v>
      </c>
      <c r="C20" s="5">
        <v>42750</v>
      </c>
    </row>
    <row r="21" spans="1:3" x14ac:dyDescent="0.25">
      <c r="A21" s="2" t="s">
        <v>261</v>
      </c>
      <c r="B21" s="4"/>
      <c r="C21" s="4" t="s">
        <v>71</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283</v>
      </c>
      <c r="B1" s="7" t="s">
        <v>1</v>
      </c>
      <c r="C1" s="7"/>
    </row>
    <row r="2" spans="1:3" x14ac:dyDescent="0.25">
      <c r="A2" s="7"/>
      <c r="B2" s="1" t="s">
        <v>2</v>
      </c>
      <c r="C2" s="1" t="s">
        <v>62</v>
      </c>
    </row>
    <row r="3" spans="1:3" x14ac:dyDescent="0.25">
      <c r="A3" s="2" t="s">
        <v>284</v>
      </c>
      <c r="B3" s="9">
        <v>66780</v>
      </c>
      <c r="C3" s="4"/>
    </row>
    <row r="4" spans="1:3" ht="30" x14ac:dyDescent="0.25">
      <c r="A4" s="2" t="s">
        <v>285</v>
      </c>
      <c r="B4" s="4"/>
      <c r="C4" s="4"/>
    </row>
    <row r="5" spans="1:3" x14ac:dyDescent="0.25">
      <c r="A5" s="2" t="s">
        <v>286</v>
      </c>
      <c r="B5" s="9">
        <v>40068</v>
      </c>
      <c r="C5" s="9">
        <v>40068</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1.5703125" bestFit="1" customWidth="1"/>
  </cols>
  <sheetData>
    <row r="1" spans="1:4" ht="15" customHeight="1" x14ac:dyDescent="0.25">
      <c r="A1" s="7" t="s">
        <v>287</v>
      </c>
      <c r="B1" s="7" t="s">
        <v>1</v>
      </c>
      <c r="C1" s="7"/>
      <c r="D1" s="1"/>
    </row>
    <row r="2" spans="1:4" x14ac:dyDescent="0.25">
      <c r="A2" s="7"/>
      <c r="B2" s="1" t="s">
        <v>2</v>
      </c>
      <c r="C2" s="1" t="s">
        <v>62</v>
      </c>
      <c r="D2" s="8">
        <v>41790</v>
      </c>
    </row>
    <row r="3" spans="1:4" x14ac:dyDescent="0.25">
      <c r="A3" s="2" t="s">
        <v>288</v>
      </c>
      <c r="B3" s="9">
        <v>13325752</v>
      </c>
      <c r="C3" s="4"/>
      <c r="D3" s="9">
        <v>14504121</v>
      </c>
    </row>
    <row r="4" spans="1:4" x14ac:dyDescent="0.25">
      <c r="A4" s="2" t="s">
        <v>250</v>
      </c>
      <c r="B4" s="4"/>
      <c r="C4" s="4"/>
      <c r="D4" s="4"/>
    </row>
    <row r="5" spans="1:4" x14ac:dyDescent="0.25">
      <c r="A5" s="2" t="s">
        <v>288</v>
      </c>
      <c r="B5" s="9">
        <v>4053146</v>
      </c>
      <c r="C5" s="4"/>
      <c r="D5" s="4"/>
    </row>
    <row r="6" spans="1:4" x14ac:dyDescent="0.25">
      <c r="A6" s="2" t="s">
        <v>252</v>
      </c>
      <c r="B6" s="5">
        <v>42750</v>
      </c>
      <c r="C6" s="4"/>
      <c r="D6" s="4"/>
    </row>
    <row r="7" spans="1:4" x14ac:dyDescent="0.25">
      <c r="A7" s="2" t="s">
        <v>289</v>
      </c>
      <c r="B7" s="4"/>
      <c r="C7" s="4"/>
      <c r="D7" s="4"/>
    </row>
    <row r="8" spans="1:4" x14ac:dyDescent="0.25">
      <c r="A8" s="2" t="s">
        <v>290</v>
      </c>
      <c r="B8" s="53">
        <v>0.44</v>
      </c>
      <c r="C8" s="53">
        <v>0.5</v>
      </c>
      <c r="D8" s="4"/>
    </row>
    <row r="9" spans="1:4" x14ac:dyDescent="0.25">
      <c r="A9" s="2" t="s">
        <v>291</v>
      </c>
      <c r="B9" s="4"/>
      <c r="C9" s="4"/>
      <c r="D9" s="4"/>
    </row>
    <row r="10" spans="1:4" x14ac:dyDescent="0.25">
      <c r="A10" s="2" t="s">
        <v>290</v>
      </c>
      <c r="B10" s="53">
        <v>0.4</v>
      </c>
      <c r="C10" s="53">
        <v>0.47</v>
      </c>
      <c r="D10"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Consolidated_Balance_Sheets_Un</vt:lpstr>
      <vt:lpstr>Consolidated_Balance_Sheets_Pa</vt:lpstr>
      <vt:lpstr>Consolidated_Statements_of_Ope</vt:lpstr>
      <vt:lpstr>Consolidated_Statements_of_Cas</vt:lpstr>
      <vt:lpstr>Basis_of_Financial_Statements</vt:lpstr>
      <vt:lpstr>Earnings_Per_Share</vt:lpstr>
      <vt:lpstr>Inventory</vt:lpstr>
      <vt:lpstr>Related_Party_Transactions</vt:lpstr>
      <vt:lpstr>Debt</vt:lpstr>
      <vt:lpstr>Stock_Compensation_Costs</vt:lpstr>
      <vt:lpstr>Fair_Value_of_Financial_Instru</vt:lpstr>
      <vt:lpstr>Risks_and_Uncertainties</vt:lpstr>
      <vt:lpstr>Recent_Accounting_Pronouncemen</vt:lpstr>
      <vt:lpstr>Earnings_Per_Share_Tables</vt:lpstr>
      <vt:lpstr>Inventory_Tables</vt:lpstr>
      <vt:lpstr>Debt_Tables</vt:lpstr>
      <vt:lpstr>Earnings_Per_Share_Schedule_of</vt:lpstr>
      <vt:lpstr>Earnings_Per_Share_Computation</vt:lpstr>
      <vt:lpstr>Inventory_Schedule_of_Inventor</vt:lpstr>
      <vt:lpstr>Related_Party_Transactions_Det</vt:lpstr>
      <vt:lpstr>Debt_Details_Narrative</vt:lpstr>
      <vt:lpstr>Debt_Schedule_of_Debt_Details</vt:lpstr>
      <vt:lpstr>Debt_Schedule_of_Debt_Details_</vt:lpstr>
      <vt:lpstr>Stock_Compensation_Costs_Detai</vt:lpstr>
      <vt:lpstr>Risks_and_Uncertainties_Detail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2015-04-14T20:32:34Z</dcterms:created>
  <dcterms:modified xsi:type="dcterms:W3CDTF">2015-04-14T20:32:35Z</dcterms:modified>
</cp:coreProperties>
</file>