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J:\650_OHR\Human Capital Strategy Group (HCSG)\Federal Employee Viewpoint Survey\FEVS 2023\2023 Briefings\SEC\"/>
    </mc:Choice>
  </mc:AlternateContent>
  <xr:revisionPtr revIDLastSave="0" documentId="13_ncr:1_{D2BCB1F6-35EE-48DE-A1D8-6BD357DF920F}" xr6:coauthVersionLast="47" xr6:coauthVersionMax="47" xr10:uidLastSave="{00000000-0000-0000-0000-000000000000}"/>
  <bookViews>
    <workbookView xWindow="-28920" yWindow="-120" windowWidth="29040" windowHeight="15840" xr2:uid="{00000000-000D-0000-FFFF-FFFF00000000}"/>
  </bookViews>
  <sheets>
    <sheet name="2023 FEVS SEC Summary" sheetId="6" r:id="rId1"/>
    <sheet name="2023 FEVS Demographic Summary" sheetId="7" r:id="rId2"/>
    <sheet name="SEC Drivers of Engagement" sheetId="5" r:id="rId3"/>
    <sheet name="Drivers - All Items" sheetId="4" r:id="rId4"/>
    <sheet name="Current Year Raw Data" sheetId="1" r:id="rId5"/>
    <sheet name="Demographic Data" sheetId="10" r:id="rId6"/>
  </sheets>
  <definedNames>
    <definedName name="_xlnm._FilterDatabase" localSheetId="4">'Current Year Raw Data'!$A$1:$F$188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<sst xmlns="http://schemas.openxmlformats.org/spreadsheetml/2006/main" count="665" uniqueCount="386">
  <si>
    <t>Administration Item Text</t>
  </si>
  <si>
    <t>N</t>
  </si>
  <si>
    <t>Q1</t>
  </si>
  <si>
    <t>I am given a real opportunity to improve my skills in my organization.</t>
  </si>
  <si>
    <t>Q2</t>
  </si>
  <si>
    <t>I feel encouraged to come up with new and better ways of doing things.</t>
  </si>
  <si>
    <t>Q3</t>
  </si>
  <si>
    <t>My work gives me a feeling of personal accomplishment.</t>
  </si>
  <si>
    <t>Q4</t>
  </si>
  <si>
    <t>I know what is expected of me on the job.</t>
  </si>
  <si>
    <t>Q5</t>
  </si>
  <si>
    <t>My workload is reasonable.</t>
  </si>
  <si>
    <t>Q6</t>
  </si>
  <si>
    <t>My talents are used well in the workplace.</t>
  </si>
  <si>
    <t>Q7</t>
  </si>
  <si>
    <t>I know how my work relates to the SEC's goals.</t>
  </si>
  <si>
    <t>Q8</t>
  </si>
  <si>
    <t>I can disclose a suspected violation of any law, rule or regulation without fear of reprisal.</t>
  </si>
  <si>
    <t>Q9</t>
  </si>
  <si>
    <t>I have enough information to do my job well.</t>
  </si>
  <si>
    <t>Q10</t>
  </si>
  <si>
    <t>I receive the training I need to do my job well.</t>
  </si>
  <si>
    <t>Q11</t>
  </si>
  <si>
    <t>I am held accountable for the quality of work I produce.</t>
  </si>
  <si>
    <t>Q13</t>
  </si>
  <si>
    <t>I have a clear idea of how well I am doing my job.</t>
  </si>
  <si>
    <t>Q14</t>
  </si>
  <si>
    <t>The people I work with cooperate to get the job done.</t>
  </si>
  <si>
    <t>Q16</t>
  </si>
  <si>
    <t>In my work unit, differences in performance are recognized in a meaningful way.</t>
  </si>
  <si>
    <t>Q17</t>
  </si>
  <si>
    <t>Employees in my work unit share job knowledge.</t>
  </si>
  <si>
    <t>Q18</t>
  </si>
  <si>
    <t>My work unit has the job-relevant knowledge and skills necessary to accomplish organizational goals.</t>
  </si>
  <si>
    <t>Q24</t>
  </si>
  <si>
    <t>I can influence decisions in my work unit.</t>
  </si>
  <si>
    <t>Q25</t>
  </si>
  <si>
    <t>I know what my work unit’s goals are.</t>
  </si>
  <si>
    <t>Q26</t>
  </si>
  <si>
    <t>My work unit commits resources to develop new ideas (e.g., budget, staff, time, expert support).</t>
  </si>
  <si>
    <t>Q27</t>
  </si>
  <si>
    <t>My work unit successfully manages disruptions to our work.</t>
  </si>
  <si>
    <t>Q19</t>
  </si>
  <si>
    <t>Q20</t>
  </si>
  <si>
    <t>Q21</t>
  </si>
  <si>
    <t>Q22</t>
  </si>
  <si>
    <t>Q28</t>
  </si>
  <si>
    <t>Employees in my work unit consistently look for new ways to improve how they do their work.</t>
  </si>
  <si>
    <t>Q29</t>
  </si>
  <si>
    <t>Employees in my work unit incorporate new ideas into their work.</t>
  </si>
  <si>
    <t>Q30</t>
  </si>
  <si>
    <t>Employees in my work unit approach change as an opportunity.</t>
  </si>
  <si>
    <t>Q31</t>
  </si>
  <si>
    <t>Employees in my work unit consider customer needs a top priority.</t>
  </si>
  <si>
    <t>Q32</t>
  </si>
  <si>
    <t xml:space="preserve">Employees in my work unit consistently look for ways to improve customer service. </t>
  </si>
  <si>
    <t>Q33</t>
  </si>
  <si>
    <t>Employees in my work unit support my need to balance my work and personal responsibilities.</t>
  </si>
  <si>
    <t>Q23</t>
  </si>
  <si>
    <t>New hires in my work unit (i.e. hired in the past year) have the right skills to do their jobs.</t>
  </si>
  <si>
    <t>Q35</t>
  </si>
  <si>
    <t>Employees are recognized for providing high quality products and services.</t>
  </si>
  <si>
    <t>Q36</t>
  </si>
  <si>
    <t>Employees are protected from health and safety hazards on the job.</t>
  </si>
  <si>
    <t>Q37</t>
  </si>
  <si>
    <t>The SEC is successful at accomplishing its mission.</t>
  </si>
  <si>
    <t>Q38</t>
  </si>
  <si>
    <t>I have a good understanding of the SEC’s priorities.</t>
  </si>
  <si>
    <t>Q39</t>
  </si>
  <si>
    <t>The SEC effectively adapts to changing government priorities.</t>
  </si>
  <si>
    <t>Q40</t>
  </si>
  <si>
    <t>The SEC has prepared me for potential physical security threats.</t>
  </si>
  <si>
    <t>Q41</t>
  </si>
  <si>
    <t>The SEC has prepared me for potential cybersecurity threats.</t>
  </si>
  <si>
    <t>Q42</t>
  </si>
  <si>
    <t>At the SEC, arbitrary action, personal favoritism and/or political coercion are not tolerated.</t>
  </si>
  <si>
    <t>Q43</t>
  </si>
  <si>
    <t>I recommend my organization as a good place to work.</t>
  </si>
  <si>
    <t>Q44</t>
  </si>
  <si>
    <t>I believe the results of this survey will be used to make the SEC a better place to work.</t>
  </si>
  <si>
    <t>Q151</t>
  </si>
  <si>
    <t>The SEC values management skills in supervisors.</t>
  </si>
  <si>
    <t>Q45</t>
  </si>
  <si>
    <t>My supervisor is committed to a workforce representative of all segments of society.</t>
  </si>
  <si>
    <t>Q46</t>
  </si>
  <si>
    <t>Supervisors in my work unit support employee development.</t>
  </si>
  <si>
    <t>Q47</t>
  </si>
  <si>
    <t>My supervisor supports my need to balance work and other life issues.</t>
  </si>
  <si>
    <t>Q48</t>
  </si>
  <si>
    <t>My supervisor listens to what I have to say.</t>
  </si>
  <si>
    <t>Q49</t>
  </si>
  <si>
    <t>My supervisor treats me with respect.</t>
  </si>
  <si>
    <t>Q50</t>
  </si>
  <si>
    <t>I have trust and confidence in my supervisor.</t>
  </si>
  <si>
    <t>Q51</t>
  </si>
  <si>
    <t>My supervisor holds me accountable for achieving results.</t>
  </si>
  <si>
    <t>Q53</t>
  </si>
  <si>
    <t>My supervisor provides me with constructive suggestions to improve my job performance.</t>
  </si>
  <si>
    <t>Q54</t>
  </si>
  <si>
    <t>My supervisor provides me with performance feedback throughout the year.</t>
  </si>
  <si>
    <t>Q52</t>
  </si>
  <si>
    <t>Overall, how good a job do you feel is being done by your immediate supervisor?</t>
  </si>
  <si>
    <t>Q57</t>
  </si>
  <si>
    <t>Managers communicate the goals of the organization.</t>
  </si>
  <si>
    <t>Q58</t>
  </si>
  <si>
    <t>Managers promote communication among different work units (for example, about projects, goals, needed resources).</t>
  </si>
  <si>
    <t>Q62</t>
  </si>
  <si>
    <t>Management encourages innovation.</t>
  </si>
  <si>
    <t>Q63</t>
  </si>
  <si>
    <t>Management makes effective changes to address challenges facing our organization.</t>
  </si>
  <si>
    <t>Q64</t>
  </si>
  <si>
    <t>Management involves employees in decisions that affect their work.</t>
  </si>
  <si>
    <t>Q59</t>
  </si>
  <si>
    <t>Overall, how good a job do you feel is being done by the manager directly above your immediate supervisor?</t>
  </si>
  <si>
    <t>Q55</t>
  </si>
  <si>
    <t>In my organization, senior officers generate high levels of motivation and commitment in the workforce.</t>
  </si>
  <si>
    <t>Q56</t>
  </si>
  <si>
    <t>My organization's senior officers maintain high standards of honesty and integrity.</t>
  </si>
  <si>
    <t>Q60</t>
  </si>
  <si>
    <t>I have a high level of respect for my organization’s senior officers.</t>
  </si>
  <si>
    <t>Q61</t>
  </si>
  <si>
    <t>Senior officers demonstrate support for Work/Life programs.</t>
  </si>
  <si>
    <t>Q65</t>
  </si>
  <si>
    <t>How satisfied are you with your involvement in decisions that affect your work?</t>
  </si>
  <si>
    <t>Q66</t>
  </si>
  <si>
    <t>How satisfied are you with the information you receive from management on what's going on in your organization?</t>
  </si>
  <si>
    <t>Q67</t>
  </si>
  <si>
    <t>How satisfied are you with the recognition you receive for doing a good job?</t>
  </si>
  <si>
    <t>Q68</t>
  </si>
  <si>
    <t>Considering everything, how satisfied are you with your job?</t>
  </si>
  <si>
    <t>Q69</t>
  </si>
  <si>
    <t>Considering everything, how satisfied are you with your pay?</t>
  </si>
  <si>
    <t>Q70</t>
  </si>
  <si>
    <t>Considering everything, how satisfied are you with your organization?</t>
  </si>
  <si>
    <t>Q71</t>
  </si>
  <si>
    <t>My organization’s management practices promote diversity (e.g., outreach, recruitment, promotion opportunities).</t>
  </si>
  <si>
    <t>Q72</t>
  </si>
  <si>
    <t>My supervisor demonstrates a commitment to workforce diversity (e.g., recruitment, promotion opportunities, development).</t>
  </si>
  <si>
    <t>Q73</t>
  </si>
  <si>
    <t xml:space="preserve">I have similar access to advancement opportunities (e.g., promotion, career development, training) as others in my work unit. </t>
  </si>
  <si>
    <t>Q74</t>
  </si>
  <si>
    <t>My supervisor provides opportunities fairly to all employees in my work unit (e.g., promotions, work assignments).</t>
  </si>
  <si>
    <t>Q75</t>
  </si>
  <si>
    <t>In my work unit, excellent work is similarly recognized for all employees (e.g., awards, acknowledgements).</t>
  </si>
  <si>
    <t>Q156</t>
  </si>
  <si>
    <t>My Division/Office/Region is making real, meaningful progress on diversity, inclusion, and opportunity in our workplace. </t>
  </si>
  <si>
    <t>Q157</t>
  </si>
  <si>
    <t>In my Division/Office/Region, I am given a fair opportunity to work on visible, career-enhancing assignments. </t>
  </si>
  <si>
    <t>Q76</t>
  </si>
  <si>
    <t>Q77</t>
  </si>
  <si>
    <t>Q78</t>
  </si>
  <si>
    <t>Q79</t>
  </si>
  <si>
    <t xml:space="preserve">I am comfortable expressing opinions that are different from other employees in my work unit. </t>
  </si>
  <si>
    <t>Q80</t>
  </si>
  <si>
    <t>In my work unit, people’s differences are respected.</t>
  </si>
  <si>
    <t>Q81</t>
  </si>
  <si>
    <t>I can be successful in my organization being myself.</t>
  </si>
  <si>
    <t>Q158</t>
  </si>
  <si>
    <t>I feel a strong sense of belonging at SEC.</t>
  </si>
  <si>
    <t>Q82</t>
  </si>
  <si>
    <t>I can easily make a request of my organization to meet my accessibility needs.</t>
  </si>
  <si>
    <t>Q83</t>
  </si>
  <si>
    <t>My organization responds to my accessibility needs in a timely manner.</t>
  </si>
  <si>
    <t>Q84</t>
  </si>
  <si>
    <t>My organization meets my accessibility needs.</t>
  </si>
  <si>
    <t>Q85</t>
  </si>
  <si>
    <t>My job inspires me.</t>
  </si>
  <si>
    <t>Q86</t>
  </si>
  <si>
    <t>The work I do gives me a sense of accomplishment.</t>
  </si>
  <si>
    <t>Q87</t>
  </si>
  <si>
    <t>I feel a strong personal attachment to my organization.</t>
  </si>
  <si>
    <t>Q88</t>
  </si>
  <si>
    <t>I identify with the mission of my organization.</t>
  </si>
  <si>
    <t>Q89</t>
  </si>
  <si>
    <t xml:space="preserve">It is important to me that my work contribute to the common good. </t>
  </si>
  <si>
    <t>Q94</t>
  </si>
  <si>
    <t>The SEC's re-entry arrangements are fair in accounting for employees’ diverse needs and situations. </t>
  </si>
  <si>
    <t>Employees in my work unit treat me as a valued member of the team.</t>
  </si>
  <si>
    <t>Employees in my work unit make me feel I belong.</t>
  </si>
  <si>
    <t>Employees in my work unit care about me as a person.</t>
  </si>
  <si>
    <t>Employees in my work unit meet the needs of our customers.</t>
  </si>
  <si>
    <t>Employees in my work unit contribute positively to the SEC's performance.</t>
  </si>
  <si>
    <t>Employees in my work unit produce high-quality work.</t>
  </si>
  <si>
    <t>Employees in my work unit adapt to changing priorities.</t>
  </si>
  <si>
    <t>Empowerment</t>
  </si>
  <si>
    <t>Supervisor</t>
  </si>
  <si>
    <t>Driver Average Score</t>
  </si>
  <si>
    <t>Operational Excellence</t>
  </si>
  <si>
    <t>Engagement</t>
  </si>
  <si>
    <t>Senior Officer</t>
  </si>
  <si>
    <r>
      <rPr>
        <u/>
        <sz val="11"/>
        <color theme="1"/>
        <rFont val="Calibri"/>
        <family val="2"/>
        <scheme val="minor"/>
      </rPr>
      <t>Empowerment</t>
    </r>
    <r>
      <rPr>
        <sz val="11"/>
        <color theme="1"/>
        <rFont val="Calibri"/>
        <family val="2"/>
        <scheme val="minor"/>
      </rPr>
      <t>: Empowered employees are given clear direction, the resources necessary to complete their job, the opportunity to innovate, and the appropriate freedom to exercise their judgement.</t>
    </r>
  </si>
  <si>
    <r>
      <rPr>
        <u/>
        <sz val="11"/>
        <color theme="1"/>
        <rFont val="Calibri"/>
        <family val="2"/>
        <scheme val="minor"/>
      </rPr>
      <t>Engagement</t>
    </r>
    <r>
      <rPr>
        <sz val="11"/>
        <color theme="1"/>
        <rFont val="Calibri"/>
        <family val="2"/>
        <scheme val="minor"/>
      </rPr>
      <t>: Engaged employees see how their work connects and contributes to the organization’s mission. They are committed to their organization, feel inspired by their work and have a sense of personal accomplishment. Their connection to the work functions as a self-driver/intrinsic motivator.</t>
    </r>
  </si>
  <si>
    <r>
      <rPr>
        <u/>
        <sz val="11"/>
        <color theme="1"/>
        <rFont val="Calibri"/>
        <family val="2"/>
        <scheme val="minor"/>
      </rPr>
      <t>Senior Officer</t>
    </r>
    <r>
      <rPr>
        <sz val="11"/>
        <color theme="1"/>
        <rFont val="Calibri"/>
        <family val="2"/>
        <scheme val="minor"/>
      </rPr>
      <t xml:space="preserve">: Senior leaders who inspire a shared vision and model fair and just treatment create an organizational culture where employees feel psychologically safe and are more likely to offer feedback, admit mistakes, and raise attention to potential pitfalls and risks. </t>
    </r>
  </si>
  <si>
    <t>Legend</t>
  </si>
  <si>
    <t>65%+ Positive Responses</t>
  </si>
  <si>
    <t>50% - 65% Positive Responses</t>
  </si>
  <si>
    <t>Less than 50% Positive Reponses</t>
  </si>
  <si>
    <r>
      <rPr>
        <b/>
        <u/>
        <sz val="10"/>
        <rFont val="Tahoma"/>
        <family val="2"/>
      </rPr>
      <t xml:space="preserve"> Driver Average Score</t>
    </r>
    <r>
      <rPr>
        <b/>
        <sz val="10"/>
        <rFont val="Tahoma"/>
        <family val="2"/>
      </rPr>
      <t xml:space="preserve">: </t>
    </r>
    <r>
      <rPr>
        <sz val="10"/>
        <rFont val="Tahoma"/>
        <family val="2"/>
      </rPr>
      <t>Percent of employees who have positive perceptions</t>
    </r>
  </si>
  <si>
    <t>Empowered employees are given clear direction, the resources necessary to complete their job, the opportunity to innovate, and the appropriate freedom to exercise their judgement.</t>
  </si>
  <si>
    <t>Item #</t>
  </si>
  <si>
    <t>Engaged employees see how their work connects and contributes to the organization’s mission. They are committed to their organization, feel inspired by their work and have a sense of personal accomplishment. Their connection to the work functions as a self-driver/intrinsic motivator.</t>
  </si>
  <si>
    <t xml:space="preserve">Senior leaders who inspire a shared vision and model fair and just treatment create an organizational culture where employees feel psychologically safe and are more likely to offer feedback, admit mistakes, and raise attention to potential pitfalls and risks. </t>
  </si>
  <si>
    <r>
      <rPr>
        <u/>
        <sz val="11"/>
        <color theme="1"/>
        <rFont val="Calibri"/>
        <family val="2"/>
        <scheme val="minor"/>
      </rPr>
      <t>Supervisor</t>
    </r>
    <r>
      <rPr>
        <sz val="11"/>
        <color theme="1"/>
        <rFont val="Calibri"/>
        <family val="2"/>
        <scheme val="minor"/>
      </rPr>
      <t xml:space="preserve">: Supervisors have the greatest influence on the day-to-day experience of employees. By recognizing employees, providing feedback, discussing growth opportunities, and setting the tone of the team environment, supervisors increase employee motivation and performance. </t>
    </r>
  </si>
  <si>
    <r>
      <rPr>
        <u/>
        <sz val="11"/>
        <color theme="1"/>
        <rFont val="Calibri"/>
        <family val="2"/>
        <scheme val="minor"/>
      </rPr>
      <t>Operational Excellence</t>
    </r>
    <r>
      <rPr>
        <sz val="11"/>
        <color theme="1"/>
        <rFont val="Calibri"/>
        <family val="2"/>
        <scheme val="minor"/>
      </rPr>
      <t xml:space="preserve">: Work units that are aligned with the mission of the SEC, adapt to changing priorities, and seek innovation produce higher quality work while promoting employee productivity and morale. </t>
    </r>
  </si>
  <si>
    <r>
      <rPr>
        <u/>
        <sz val="11"/>
        <color theme="1"/>
        <rFont val="Calibri"/>
        <family val="2"/>
        <scheme val="minor"/>
      </rPr>
      <t>Diversity &amp; Opportunity</t>
    </r>
    <r>
      <rPr>
        <sz val="11"/>
        <color theme="1"/>
        <rFont val="Calibri"/>
        <family val="2"/>
        <scheme val="minor"/>
      </rPr>
      <t>:  When organizations implement meaningful diversity and professional advancement programs, they promote diversity as well as fairness and equity of opportunities in the workplace.</t>
    </r>
  </si>
  <si>
    <r>
      <rPr>
        <u/>
        <sz val="11"/>
        <color theme="1"/>
        <rFont val="Calibri"/>
        <family val="2"/>
        <scheme val="minor"/>
      </rPr>
      <t>Employee Inclusion</t>
    </r>
    <r>
      <rPr>
        <sz val="11"/>
        <color theme="1"/>
        <rFont val="Calibri"/>
        <family val="2"/>
        <scheme val="minor"/>
      </rPr>
      <t xml:space="preserve">: When team members embrace the mindset, attitude, and belief that everyone has value to add, they promote feelings of belonging and appreciation, and can enhance employee engagement. </t>
    </r>
  </si>
  <si>
    <t xml:space="preserve">Supervisors have the greatest influence on the day-to-day experience of employees. By recognizing employees, providing feedback, discussing growth opportunities, and setting the tone of the team environment, supervisors increase employee motivation and performance. </t>
  </si>
  <si>
    <t xml:space="preserve">Work units that are aligned with the mission of the SEC, adapt to changing priorities, and seek innovation produce higher quality work while promoting employee productivity and morale. </t>
  </si>
  <si>
    <t>Diversity &amp; Opportunity</t>
  </si>
  <si>
    <t>When organizations implement meaningful diversity and professional advancement programs, they promote diversity as well as fairness and equity of opportunities in the workplace.</t>
  </si>
  <si>
    <t>Employee Inclusion</t>
  </si>
  <si>
    <t xml:space="preserve">When team members embrace the mindset, attitude, and belief that everyone has value to add, they promote feelings of belonging and appreciation, and can enhance employee engagement. </t>
  </si>
  <si>
    <t>SEC</t>
  </si>
  <si>
    <t>I do not telework because I choose not to telework</t>
  </si>
  <si>
    <t>I do not telework because I did not receive approval to do so, even though I have the kind of job where I can telework</t>
  </si>
  <si>
    <t>I telework very infrequently, on an unscheduled or short-term basis</t>
  </si>
  <si>
    <t>I telework, but only about 1 or 2 days per month</t>
  </si>
  <si>
    <t>I telework 1 or 2 days per week</t>
  </si>
  <si>
    <t>I have an approved remote work agreement and live within the local commuting area (less than 50 miles away)</t>
  </si>
  <si>
    <t>I have an approved remote work agreement and live outside the local commuting area (more than 50 miles away)</t>
  </si>
  <si>
    <t>No</t>
  </si>
  <si>
    <t>Yes, to take another job within the Federal Government</t>
  </si>
  <si>
    <t>Yes, to take another job outside the Federal Government</t>
  </si>
  <si>
    <t>Yes, to retire</t>
  </si>
  <si>
    <t>Yes, other</t>
  </si>
  <si>
    <t>2023 Federal Employee Viewpoint Survey (FEVS)</t>
  </si>
  <si>
    <t xml:space="preserve">Engagement Driver by Demographic Group - SEC 2023 FEVS </t>
  </si>
  <si>
    <t>2023 FEVS - Seven Drivers of Engagement</t>
  </si>
  <si>
    <t>2023 Positive</t>
  </si>
  <si>
    <t>2023-2022 
Positive %  Change</t>
  </si>
  <si>
    <r>
      <rPr>
        <b/>
        <u/>
        <sz val="12"/>
        <rFont val="Calibri"/>
        <family val="2"/>
      </rPr>
      <t>FEVS Average:</t>
    </r>
    <r>
      <rPr>
        <b/>
        <sz val="12"/>
        <rFont val="Calibri"/>
        <family val="2"/>
      </rPr>
      <t xml:space="preserve"> </t>
    </r>
    <r>
      <rPr>
        <sz val="12"/>
        <rFont val="Calibri"/>
        <family val="2"/>
      </rPr>
      <t xml:space="preserve">Percentage of employees who have positive responses across all </t>
    </r>
    <r>
      <rPr>
        <b/>
        <sz val="12"/>
        <rFont val="Calibri"/>
        <family val="2"/>
      </rPr>
      <t xml:space="preserve">96 </t>
    </r>
    <r>
      <rPr>
        <sz val="12"/>
        <rFont val="Calibri"/>
        <family val="2"/>
      </rPr>
      <t xml:space="preserve">core items. Change from last year is not an exact comparison, since some items were deleted in 2022, and 2023 includes 5 new items. </t>
    </r>
  </si>
  <si>
    <t>2023-2022
Pos Change</t>
  </si>
  <si>
    <t>2023 Neutral</t>
  </si>
  <si>
    <t>2023 Negative</t>
  </si>
  <si>
    <t>Item Number</t>
  </si>
  <si>
    <t>FEVS Driver</t>
  </si>
  <si>
    <t>2023-2022
Change</t>
  </si>
  <si>
    <t>2023
% Positive</t>
  </si>
  <si>
    <t>2023 
% Neutral</t>
  </si>
  <si>
    <t>2023 
% Negative</t>
  </si>
  <si>
    <t>Q96</t>
  </si>
  <si>
    <t>I have the autonomy to decide how I do my job.</t>
  </si>
  <si>
    <t>New Item</t>
  </si>
  <si>
    <t>Q97</t>
  </si>
  <si>
    <t>I can make decisions about my work without getting permission first.</t>
  </si>
  <si>
    <t>Q98</t>
  </si>
  <si>
    <t>The SEC shares results (e.g., town halls, email, distribution of reports) from the Federal Employee Viewpoint Survey (FEVS).</t>
  </si>
  <si>
    <t>Q99</t>
  </si>
  <si>
    <t>Information is openly shared within the SEC.</t>
  </si>
  <si>
    <t>Q100</t>
  </si>
  <si>
    <t>The approval process within the SEC allows timely delivery of my work.</t>
  </si>
  <si>
    <t>FEVS Average:</t>
  </si>
  <si>
    <t>Please select the response that BEST describes your current teleworking schedule.</t>
  </si>
  <si>
    <t>Q91</t>
  </si>
  <si>
    <t>Count</t>
  </si>
  <si>
    <t>Percent</t>
  </si>
  <si>
    <t>I do not telework because I have to be physically present on the job (e.g., law enforcement officers, TSA agent, border patrol agent, security personnel)</t>
  </si>
  <si>
    <t>I telework 3 or 4 days per week</t>
  </si>
  <si>
    <t>I telework every work day (i.e., remote work agreement)</t>
  </si>
  <si>
    <t>N/A</t>
  </si>
  <si>
    <t>Total</t>
  </si>
  <si>
    <t>What is your current remote work status?</t>
  </si>
  <si>
    <t>Q91a</t>
  </si>
  <si>
    <t>I do not have an approved remote work agreement</t>
  </si>
  <si>
    <t>I do not know</t>
  </si>
  <si>
    <t>Please select the response that BEST describes how employees in your work unit currently report to work:</t>
  </si>
  <si>
    <t>Q95</t>
  </si>
  <si>
    <t>All employees in my work unit are physically present on the worksite</t>
  </si>
  <si>
    <t>No employees in my work unit are physically present on the worksite, we all work remotely</t>
  </si>
  <si>
    <t>Other</t>
  </si>
  <si>
    <t>Some employees are physically present on the worksite and others telework or work remotely</t>
  </si>
  <si>
    <t>Where do you work?</t>
  </si>
  <si>
    <t>Q120</t>
  </si>
  <si>
    <t>Field</t>
  </si>
  <si>
    <t>Full-time telework (e.g., home office, telecenter)</t>
  </si>
  <si>
    <t>Headquarters</t>
  </si>
  <si>
    <t>What is your supervisory status?</t>
  </si>
  <si>
    <t>Q121</t>
  </si>
  <si>
    <t>Manager: You are in a management position and supervise one or more supervisors.</t>
  </si>
  <si>
    <t>Non-Supervisor: You do not supervise other employees.</t>
  </si>
  <si>
    <t>Senior Leader: You are the head of a department/agency or a member of the immediate leadership team responsible for directing the policies and priorities of the department/agency. May hold either a political or career appointment, and typically is a member of the Senior Executive Service or equivalent.</t>
  </si>
  <si>
    <t>Supervisor: You are a first-line supervisor who is responsible for employees' performance appraisals and leave approval.</t>
  </si>
  <si>
    <t>Team Leader: You are not an official supervisor; you provide employees with day-to-day guidance in work projects, but do not have supervisory responsibilities or conduct performance appraisals.</t>
  </si>
  <si>
    <t>What is your pay category/grade?</t>
  </si>
  <si>
    <t>Q122</t>
  </si>
  <si>
    <t>All other (non-SK, non-SO)</t>
  </si>
  <si>
    <t>SK-12 and below</t>
  </si>
  <si>
    <t>SK-13</t>
  </si>
  <si>
    <t>SK-14</t>
  </si>
  <si>
    <t>SK-15</t>
  </si>
  <si>
    <t>SK-16</t>
  </si>
  <si>
    <t>SK-17</t>
  </si>
  <si>
    <t>SO</t>
  </si>
  <si>
    <t>What is your US military service status?</t>
  </si>
  <si>
    <t>Q123</t>
  </si>
  <si>
    <t>Currently in National Guard or Reserves</t>
  </si>
  <si>
    <t>No Prior Military Service</t>
  </si>
  <si>
    <t>Retired</t>
  </si>
  <si>
    <t>Separated or Discharged</t>
  </si>
  <si>
    <t>Are you:</t>
  </si>
  <si>
    <t>Q124</t>
  </si>
  <si>
    <t>None of the categories listed</t>
  </si>
  <si>
    <t>The spouse of a current active duty service member of the U.S. Armed Forces</t>
  </si>
  <si>
    <t>The spouse of a service member who retired or separated from active duty in the U.S. Armed Forces with a disability rating of 100 percent</t>
  </si>
  <si>
    <t>The widow(er) of a service member killed while on active duty in the U.S. Armed Forces</t>
  </si>
  <si>
    <t>Have you been hired under the Military Spouse Non-Competitive Hiring Authority?</t>
  </si>
  <si>
    <t>Q125</t>
  </si>
  <si>
    <t>Yes</t>
  </si>
  <si>
    <t>How long have you been with the Federal Government (excluding military service)?</t>
  </si>
  <si>
    <t>Q126</t>
  </si>
  <si>
    <t>Less than 1 year</t>
  </si>
  <si>
    <t>1 to 3 years</t>
  </si>
  <si>
    <t>4 to 5 years</t>
  </si>
  <si>
    <t>6 to 10 years</t>
  </si>
  <si>
    <t>11 to 14 years</t>
  </si>
  <si>
    <t>15 to 20 years</t>
  </si>
  <si>
    <t>More than 20 years</t>
  </si>
  <si>
    <t>How long have you been with the SEC?</t>
  </si>
  <si>
    <t>Q127</t>
  </si>
  <si>
    <t>Are you considering leaving your organization within the next year, and if so, why?</t>
  </si>
  <si>
    <t>Q128</t>
  </si>
  <si>
    <t>Has your work unit’s telework or remote work options influenced your intent to leave?</t>
  </si>
  <si>
    <t>Q128a</t>
  </si>
  <si>
    <t>I am planning to retire in:</t>
  </si>
  <si>
    <t>Q129</t>
  </si>
  <si>
    <t>1 year</t>
  </si>
  <si>
    <t>2 years</t>
  </si>
  <si>
    <t>3 years</t>
  </si>
  <si>
    <t>4 years</t>
  </si>
  <si>
    <t>5 years</t>
  </si>
  <si>
    <t>More than 5 years</t>
  </si>
  <si>
    <t>Are you of Hispanic, Latino, or Spanish origin?</t>
  </si>
  <si>
    <t>Q130</t>
  </si>
  <si>
    <t>Please select the racial category or categories with which you most closely identify. 
(select all that apply)</t>
  </si>
  <si>
    <t>Q131</t>
  </si>
  <si>
    <t>White</t>
  </si>
  <si>
    <t>Black or African American</t>
  </si>
  <si>
    <t>Asian</t>
  </si>
  <si>
    <t>2 or more Races</t>
  </si>
  <si>
    <t>American Indian or Alaska Native</t>
  </si>
  <si>
    <t>Native Hawaiian or Other Pacific Islander</t>
  </si>
  <si>
    <t>What is your age group?</t>
  </si>
  <si>
    <t>Q132</t>
  </si>
  <si>
    <t>25 and under</t>
  </si>
  <si>
    <t>26-29 years old</t>
  </si>
  <si>
    <t>30-39 years old</t>
  </si>
  <si>
    <t>40-49 years old</t>
  </si>
  <si>
    <t>50-59 years old</t>
  </si>
  <si>
    <t>60 years or older</t>
  </si>
  <si>
    <t>What is the highest degree or level of education you have completed?</t>
  </si>
  <si>
    <t>Q133</t>
  </si>
  <si>
    <t>Associate's Degree (e.g., AA, AS)</t>
  </si>
  <si>
    <t>Bachelor's Degree (e.g., BA, BS)</t>
  </si>
  <si>
    <t>Doctoral/Professional Degree (e.g., Ph.D., MD, JD)</t>
  </si>
  <si>
    <t>High School Diploma/GED or equivalent</t>
  </si>
  <si>
    <t>Master's Degree (e.g., MA, MS, MBA)</t>
  </si>
  <si>
    <t>Some College (no degree)</t>
  </si>
  <si>
    <t>Trade or Technical Certificate</t>
  </si>
  <si>
    <t>Are you an individual with a disability?</t>
  </si>
  <si>
    <t>Q134</t>
  </si>
  <si>
    <t>Prefer not to say</t>
  </si>
  <si>
    <t>Q135</t>
  </si>
  <si>
    <t>Female</t>
  </si>
  <si>
    <t>Male</t>
  </si>
  <si>
    <t>Are you transgender?</t>
  </si>
  <si>
    <t>Q136</t>
  </si>
  <si>
    <t>Which one of the following best represents how you think of yourself?</t>
  </si>
  <si>
    <t>Q137</t>
  </si>
  <si>
    <t>Bisexual</t>
  </si>
  <si>
    <t>I use a different term</t>
  </si>
  <si>
    <t>Lesbian or gay</t>
  </si>
  <si>
    <t>Straight, that is, not lesbian or gay</t>
  </si>
  <si>
    <t>When you answered the above 4 questions about Senior Officers, which Senior Leadership level influenced your rating the most? (Choose one level from list below)</t>
  </si>
  <si>
    <t>Q155</t>
  </si>
  <si>
    <t>A Senior Officer who reports to another Senior Officer within my Division/Office (e.g., Associate/Deputy Director)</t>
  </si>
  <si>
    <t>My Division/Office Director</t>
  </si>
  <si>
    <t>My Regional Director</t>
  </si>
  <si>
    <t>The SEC's Chair</t>
  </si>
  <si>
    <t>In my work unit poor performers usually (select all that apply)</t>
  </si>
  <si>
    <t>Q15</t>
  </si>
  <si>
    <t>Do Not Know</t>
  </si>
  <si>
    <t>Leave the work unit - quit</t>
  </si>
  <si>
    <t>Leave the work unit - removed or transferred</t>
  </si>
  <si>
    <t>Remain in the work unit and continue to underperform</t>
  </si>
  <si>
    <t>Remain in the work unit and improve their performance over time</t>
  </si>
  <si>
    <t>There are no poor performers in my work unit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</si>
</sst>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0.0%;\(0.0%\)"/>
  </numFmts>
  <fonts count="30" x14ac:knownFonts="1">
    <font>
      <sz val="11"/>
      <color theme="1"/>
      <name val="Calibri"/>
      <family val="2"/>
      <scheme val="minor"/>
    </font>
    <font>
      <sz val="11"/>
      <color theme="1"/>
      <name val="Calibri"/>
      <family val="2"/>
      <scheme val="minor"/>
    </font>
    <font>
      <b/>
      <sz val="11"/>
      <color theme="0"/>
      <name val="Calibri"/>
      <family val="2"/>
      <scheme val="minor"/>
    </font>
    <font>
      <b/>
      <sz val="10"/>
      <color rgb="FF006100"/>
      <name val="Tahoma"/>
      <family val="2"/>
    </font>
    <font>
      <b/>
      <sz val="14"/>
      <color theme="0"/>
      <name val="Calibri"/>
      <family val="2"/>
      <scheme val="minor"/>
    </font>
    <font>
      <b/>
      <sz val="11"/>
      <color rgb="FF000000"/>
      <name val="Calibri"/>
      <family val="2"/>
      <scheme val="minor"/>
    </font>
    <font>
      <b/>
      <sz val="12"/>
      <color rgb="FF000000"/>
      <name val="Calibri"/>
      <family val="2"/>
    </font>
    <font>
      <u/>
      <sz val="11"/>
      <color theme="1"/>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b/>
      <sz val="11"/>
      <color theme="1"/>
      <name val="Calibri"/>
      <family val="2"/>
      <scheme val="minor"/>
    </font>
    <font>
      <b/>
      <sz val="10"/>
      <name val="Tahoma"/>
      <family val="2"/>
    </font>
    <font>
      <b/>
      <u/>
      <sz val="10"/>
      <name val="Tahoma"/>
      <family val="2"/>
    </font>
    <font>
      <sz val="10"/>
      <name val="Tahoma"/>
      <family val="2"/>
    </font>
    <font>
      <b/>
      <sz val="12"/>
      <name val="Calibri"/>
      <family val="2"/>
    </font>
    <font>
      <b/>
      <u/>
      <sz val="12"/>
      <name val="Calibri"/>
      <family val="2"/>
    </font>
    <font>
      <sz val="12"/>
      <name val="Calibri"/>
      <family val="2"/>
    </font>
    <font>
      <sz val="11"/>
      <color theme="1"/>
      <name val="Calibri"/>
      <family val="2"/>
    </font>
    <font>
      <b/>
      <sz val="28"/>
      <color theme="1"/>
      <name val="Calibri"/>
      <family val="2"/>
      <scheme val="minor"/>
    </font>
    <font>
      <sz val="12"/>
      <color theme="1"/>
      <name val="Calibri"/>
      <family val="2"/>
      <scheme val="minor"/>
    </font>
    <font>
      <b/>
      <sz val="12"/>
      <color theme="1"/>
      <name val="Calibri"/>
      <family val="2"/>
      <scheme val="minor"/>
    </font>
    <font>
      <b/>
      <sz val="15"/>
      <color theme="3"/>
      <name val="Calibri"/>
      <family val="2"/>
      <scheme val="minor"/>
    </font>
    <font>
      <b/>
      <sz val="26"/>
      <color theme="3"/>
      <name val="Calibri"/>
      <family val="2"/>
      <scheme val="minor"/>
    </font>
    <font>
      <sz val="11"/>
      <color rgb="FF006100"/>
      <name val="Tahoma"/>
      <family val="2"/>
    </font>
    <font>
      <b/>
      <sz val="14"/>
      <color rgb="FFFFFFFF"/>
      <name val="Calibri"/>
      <family val="2"/>
    </font>
    <font>
      <sz val="11"/>
      <color rgb="FF000000"/>
      <name val="Tahoma"/>
      <family val="2"/>
    </font>
    <font>
      <b/>
      <sz val="11"/>
      <color rgb="FF000000"/>
      <name val="Calibri"/>
      <family val="2"/>
    </font>
    <font>
      <b/>
      <sz val="11"/>
      <color rgb="FFFFFFFF"/>
      <name val="Calibri"/>
      <family val="2"/>
    </font>
    <font>
      <b/>
      <i/>
      <sz val="11"/>
      <color theme="0"/>
      <name val="Calibri"/>
      <family val="2"/>
      <scheme val="minor"/>
    </font>
  </fonts>
  <fills count="15">
    <fill>
      <patternFill patternType="none"/>
    </fill>
    <fill>
      <patternFill patternType="gray125"/>
    </fill>
    <fill>
      <patternFill patternType="solid">
        <fgColor theme="3"/>
        <bgColor indexed="64"/>
      </patternFill>
    </fill>
    <fill>
      <patternFill patternType="solid">
        <fgColor rgb="FFC6EFCE"/>
      </patternFill>
    </fill>
    <fill>
      <patternFill patternType="solid">
        <fgColor rgb="FFC5D4ED"/>
      </patternFill>
    </fill>
    <fill>
      <patternFill patternType="solid">
        <fgColor rgb="FF002060"/>
        <bgColor indexed="64"/>
      </patternFill>
    </fill>
    <fill>
      <patternFill patternType="solid">
        <fgColor rgb="FFC5D9F1"/>
        <bgColor rgb="FF000000"/>
      </patternFill>
    </fill>
    <fill>
      <patternFill patternType="solid">
        <fgColor rgb="FFB8CCE4"/>
        <bgColor rgb="FF000000"/>
      </patternFill>
    </fill>
    <fill>
      <patternFill patternType="solid">
        <fgColor rgb="FFFFC7CE"/>
      </patternFill>
    </fill>
    <fill>
      <patternFill patternType="solid">
        <fgColor rgb="FFFFEB9C"/>
      </patternFill>
    </fill>
    <fill>
      <patternFill patternType="solid">
        <fgColor rgb="FF002060"/>
        <bgColor rgb="FF000000"/>
      </patternFill>
    </fill>
    <fill>
      <patternFill patternType="solid">
        <fgColor rgb="FFC5D4ED"/>
        <bgColor rgb="FFFFFFFF"/>
      </patternFill>
    </fill>
    <fill>
      <patternFill patternType="solid">
        <fgColor rgb="FFC6EFCE"/>
        <bgColor rgb="FFFFFFFF"/>
      </patternFill>
    </fill>
    <fill>
      <patternFill patternType="solid">
        <fgColor rgb="FF44546A"/>
        <bgColor rgb="FF000000"/>
      </patternFill>
    </fill>
    <fill>
      <patternFill patternType="solid">
        <fgColor theme="3" tint="0.79998168889431442"/>
        <bgColor indexed="64"/>
      </patternFill>
    </fill>
  </fills>
  <borders count="18">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diagonal/>
    </border>
    <border>
      <left/>
      <right/>
      <top/>
      <bottom style="thick">
        <color theme="4"/>
      </bottom>
      <diagonal/>
    </border>
    <border>
      <left style="thin">
        <color rgb="FFFFFFFF"/>
      </left>
      <right style="thin">
        <color rgb="FFFFFFFF"/>
      </right>
      <top style="thin">
        <color rgb="FFFFFFFF"/>
      </top>
      <bottom/>
      <diagonal/>
    </border>
    <border>
      <left style="thin">
        <color rgb="FFFFFFFF"/>
      </left>
      <right style="thin">
        <color rgb="FFFFFFFF"/>
      </right>
      <top style="thin">
        <color rgb="FFFFFFFF"/>
      </top>
      <bottom style="thin">
        <color rgb="FFFFFFFF"/>
      </bottom>
      <diagonal/>
    </border>
  </borders>
  <cellStyleXfs count="7">
    <xf numFmtId="0" fontId="0" fillId="0" borderId="0"/>
    <xf numFmtId="9" fontId="1" fillId="0" borderId="0" applyFont="0" applyFill="0" applyBorder="0" applyAlignment="0" applyProtection="0"/>
    <xf numFmtId="0" fontId="8" fillId="3" borderId="0" applyNumberFormat="0" applyBorder="0" applyAlignment="0" applyProtection="0"/>
    <xf numFmtId="0" fontId="9" fillId="8" borderId="0" applyNumberFormat="0" applyBorder="0" applyAlignment="0" applyProtection="0"/>
    <xf numFmtId="0" fontId="10" fillId="9" borderId="0" applyNumberFormat="0" applyBorder="0" applyAlignment="0" applyProtection="0"/>
    <xf numFmtId="0" fontId="20" fillId="0" borderId="0"/>
    <xf numFmtId="0" fontId="22" fillId="0" borderId="15" applyNumberFormat="0" applyFill="0" applyAlignment="0" applyProtection="0"/>
  </cellStyleXfs>
  <cellXfs count="70">
    <xf numFmtId="0" fontId="0" fillId="0" borderId="0" xfId="0"/>
    <xf numFmtId="0" fontId="0" fillId="0" borderId="0" xfId="0" applyAlignment="1">
      <alignment horizontal="center" vertical="center"/>
    </xf>
    <xf numFmtId="0" fontId="0" fillId="0" borderId="1" xfId="0" applyBorder="1" applyAlignment="1">
      <alignment horizontal="center" vertical="center"/>
    </xf>
    <xf numFmtId="0" fontId="0" fillId="0" borderId="1" xfId="0" applyBorder="1" applyAlignment="1">
      <alignment horizontal="left" vertical="center"/>
    </xf>
    <xf numFmtId="0" fontId="0" fillId="0" borderId="2" xfId="0" applyBorder="1" applyAlignment="1">
      <alignment horizontal="center" vertical="center"/>
    </xf>
    <xf numFmtId="164" fontId="0" fillId="0" borderId="2" xfId="1" applyNumberFormat="1" applyFont="1" applyBorder="1" applyAlignment="1">
      <alignment horizontal="center" vertical="center"/>
    </xf>
    <xf numFmtId="0" fontId="0" fillId="0" borderId="0" xfId="0" applyAlignment="1">
      <alignment horizontal="left" vertical="center"/>
    </xf>
    <xf numFmtId="0" fontId="0" fillId="0" borderId="1" xfId="0" applyBorder="1" applyAlignment="1">
      <alignment horizontal="left" vertical="center" wrapText="1"/>
    </xf>
    <xf numFmtId="0" fontId="5" fillId="6" borderId="2" xfId="0" applyFont="1" applyFill="1" applyBorder="1" applyAlignment="1">
      <alignment horizontal="center" vertical="center" wrapText="1"/>
    </xf>
    <xf numFmtId="0" fontId="4" fillId="5" borderId="0" xfId="0" applyFont="1" applyFill="1" applyAlignment="1">
      <alignment vertical="center"/>
    </xf>
    <xf numFmtId="0" fontId="0" fillId="0" borderId="8" xfId="0" applyBorder="1" applyAlignment="1">
      <alignment horizontal="center" vertical="center"/>
    </xf>
    <xf numFmtId="0" fontId="0" fillId="0" borderId="9" xfId="0" applyBorder="1" applyAlignment="1">
      <alignment horizontal="center" vertical="center"/>
    </xf>
    <xf numFmtId="165" fontId="8" fillId="3" borderId="12" xfId="2" applyNumberFormat="1" applyBorder="1" applyAlignment="1">
      <alignment horizontal="center" vertical="center"/>
    </xf>
    <xf numFmtId="0" fontId="10" fillId="9" borderId="12" xfId="4" applyBorder="1"/>
    <xf numFmtId="0" fontId="9" fillId="8" borderId="13" xfId="3" applyBorder="1"/>
    <xf numFmtId="0" fontId="5" fillId="6" borderId="2" xfId="0" applyFont="1" applyFill="1" applyBorder="1" applyAlignment="1">
      <alignment horizontal="left" vertical="center" wrapText="1"/>
    </xf>
    <xf numFmtId="0" fontId="0" fillId="0" borderId="5" xfId="0" applyBorder="1" applyAlignment="1">
      <alignment horizontal="left" vertical="center" wrapText="1"/>
    </xf>
    <xf numFmtId="0" fontId="6" fillId="7" borderId="3" xfId="0" applyFont="1" applyFill="1" applyBorder="1" applyAlignment="1">
      <alignment horizontal="center" vertical="center" wrapText="1"/>
    </xf>
    <xf numFmtId="0" fontId="6" fillId="7" borderId="4" xfId="0" applyFont="1" applyFill="1" applyBorder="1" applyAlignment="1">
      <alignment horizontal="center" vertical="center" wrapText="1"/>
    </xf>
    <xf numFmtId="0" fontId="11" fillId="0" borderId="10" xfId="0" applyFont="1" applyBorder="1" applyAlignment="1">
      <alignment horizontal="center" vertical="center"/>
    </xf>
    <xf numFmtId="0" fontId="11" fillId="0" borderId="11" xfId="0" applyFont="1" applyBorder="1" applyAlignment="1">
      <alignment horizontal="center" vertical="center"/>
    </xf>
    <xf numFmtId="0" fontId="15" fillId="7" borderId="2" xfId="0" applyFont="1" applyFill="1" applyBorder="1" applyAlignment="1">
      <alignment horizontal="left" vertical="center" wrapText="1"/>
    </xf>
    <xf numFmtId="0" fontId="4" fillId="5" borderId="7" xfId="0" applyFont="1" applyFill="1" applyBorder="1" applyAlignment="1">
      <alignment horizontal="center" vertical="center"/>
    </xf>
    <xf numFmtId="0" fontId="12" fillId="4" borderId="3" xfId="0" applyFont="1" applyFill="1" applyBorder="1" applyAlignment="1">
      <alignment horizontal="center" vertical="center" wrapText="1"/>
    </xf>
    <xf numFmtId="0" fontId="12" fillId="4" borderId="4" xfId="0" applyFont="1" applyFill="1" applyBorder="1" applyAlignment="1">
      <alignment horizontal="center" vertical="center" wrapText="1"/>
    </xf>
    <xf numFmtId="0" fontId="0" fillId="0" borderId="5" xfId="0" applyBorder="1" applyAlignment="1">
      <alignment horizontal="left" vertical="center" wrapText="1"/>
    </xf>
    <xf numFmtId="0" fontId="0" fillId="0" borderId="6" xfId="0"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0" xfId="0" applyAlignment="1">
      <alignment vertical="center"/>
    </xf>
    <xf numFmtId="0" fontId="23" fillId="0" borderId="0" xfId="6" applyFont="1" applyBorder="1" applyAlignment="1">
      <alignment horizontal="center" vertical="center"/>
    </xf>
    <xf numFmtId="0" fontId="19" fillId="0" borderId="0" xfId="0" applyFont="1" applyAlignment="1">
      <alignment horizontal="center" vertical="center"/>
    </xf>
    <xf numFmtId="0" fontId="4" fillId="5" borderId="0" xfId="0" applyFont="1" applyFill="1" applyAlignment="1">
      <alignment horizontal="center" vertical="center"/>
    </xf>
    <xf numFmtId="0" fontId="12" fillId="11" borderId="4" xfId="0" applyFont="1" applyFill="1" applyBorder="1" applyAlignment="1">
      <alignment horizontal="center" vertical="center" wrapText="1"/>
    </xf>
    <xf numFmtId="164" fontId="26" fillId="0" borderId="6" xfId="1" applyNumberFormat="1" applyFont="1" applyFill="1" applyBorder="1" applyAlignment="1">
      <alignment horizontal="center" vertical="center" wrapText="1"/>
    </xf>
    <xf numFmtId="166" fontId="24" fillId="12" borderId="2" xfId="0" applyNumberFormat="1" applyFont="1" applyFill="1" applyBorder="1" applyAlignment="1">
      <alignment horizontal="center" vertical="center"/>
    </xf>
    <xf numFmtId="164" fontId="26" fillId="0" borderId="4" xfId="1" applyNumberFormat="1" applyFont="1" applyFill="1" applyBorder="1" applyAlignment="1">
      <alignment horizontal="center" vertical="center" wrapText="1"/>
    </xf>
    <xf numFmtId="0" fontId="25" fillId="10" borderId="7" xfId="0" applyFont="1" applyFill="1" applyBorder="1" applyAlignment="1">
      <alignment horizontal="center" vertical="center"/>
    </xf>
    <xf numFmtId="164" fontId="15" fillId="7" borderId="14" xfId="1" applyNumberFormat="1" applyFont="1" applyFill="1" applyBorder="1" applyAlignment="1">
      <alignment horizontal="center" vertical="center" wrapText="1"/>
    </xf>
    <xf numFmtId="164" fontId="15" fillId="7" borderId="1" xfId="1" applyNumberFormat="1" applyFont="1" applyFill="1" applyBorder="1" applyAlignment="1">
      <alignment horizontal="center" vertical="center" wrapText="1"/>
    </xf>
    <xf numFmtId="165" fontId="3" fillId="12" borderId="2" xfId="0" applyNumberFormat="1" applyFont="1" applyFill="1" applyBorder="1" applyAlignment="1">
      <alignment horizontal="center" vertical="center"/>
    </xf>
    <xf numFmtId="164" fontId="0" fillId="0" borderId="1" xfId="1" applyNumberFormat="1" applyFont="1" applyBorder="1" applyAlignment="1">
      <alignment horizontal="center" vertical="center" wrapText="1"/>
    </xf>
    <xf numFmtId="164" fontId="6" fillId="7" borderId="4" xfId="1" applyNumberFormat="1" applyFont="1" applyFill="1" applyBorder="1" applyAlignment="1">
      <alignment horizontal="center" vertical="center" wrapText="1"/>
    </xf>
    <xf numFmtId="164" fontId="21" fillId="0" borderId="2" xfId="1" applyNumberFormat="1" applyFont="1" applyBorder="1" applyAlignment="1">
      <alignment horizontal="center" vertical="center"/>
    </xf>
    <xf numFmtId="164" fontId="0" fillId="0" borderId="1" xfId="1" applyNumberFormat="1" applyFont="1" applyBorder="1" applyAlignment="1">
      <alignment horizontal="center" vertical="center"/>
    </xf>
    <xf numFmtId="164" fontId="6" fillId="7" borderId="4" xfId="0" applyNumberFormat="1" applyFont="1" applyFill="1" applyBorder="1" applyAlignment="1">
      <alignment horizontal="center" vertical="center" wrapText="1"/>
    </xf>
    <xf numFmtId="0" fontId="18" fillId="0" borderId="2" xfId="0" applyFont="1" applyBorder="1" applyAlignment="1">
      <alignment horizontal="center" vertical="center"/>
    </xf>
    <xf numFmtId="0" fontId="18" fillId="0" borderId="1" xfId="0" applyFont="1" applyBorder="1" applyAlignment="1">
      <alignment horizontal="left" vertical="center" wrapText="1"/>
    </xf>
    <xf numFmtId="164" fontId="18" fillId="0" borderId="2" xfId="1" applyNumberFormat="1" applyFont="1" applyFill="1" applyBorder="1" applyAlignment="1">
      <alignment horizontal="center" vertical="center"/>
    </xf>
    <xf numFmtId="0" fontId="18" fillId="0" borderId="0" xfId="0" applyFont="1" applyAlignment="1">
      <alignment horizontal="center" vertical="center"/>
    </xf>
    <xf numFmtId="0" fontId="18" fillId="0" borderId="1" xfId="0" applyFont="1" applyBorder="1" applyAlignment="1">
      <alignment horizontal="center" vertical="center"/>
    </xf>
    <xf numFmtId="0" fontId="0" fillId="0" borderId="2" xfId="0" applyBorder="1" applyAlignment="1">
      <alignment horizontal="center" vertical="center" wrapText="1"/>
    </xf>
    <xf numFmtId="0" fontId="28" fillId="13" borderId="16" xfId="0" applyFont="1" applyFill="1" applyBorder="1" applyAlignment="1">
      <alignment horizontal="center" vertical="center" wrapText="1"/>
    </xf>
    <xf numFmtId="0" fontId="28" fillId="13" borderId="17" xfId="0" applyFont="1" applyFill="1" applyBorder="1" applyAlignment="1">
      <alignment horizontal="center" vertical="center" wrapText="1"/>
    </xf>
    <xf numFmtId="164" fontId="28" fillId="13" borderId="16" xfId="0" applyNumberFormat="1" applyFont="1" applyFill="1" applyBorder="1" applyAlignment="1">
      <alignment horizontal="center" vertical="center" wrapText="1"/>
    </xf>
    <xf numFmtId="164" fontId="18" fillId="0" borderId="2" xfId="0" applyNumberFormat="1" applyFont="1" applyBorder="1" applyAlignment="1">
      <alignment horizontal="center" vertical="center"/>
    </xf>
    <xf numFmtId="0" fontId="18" fillId="0" borderId="1" xfId="0" applyFont="1" applyBorder="1" applyAlignment="1">
      <alignment horizontal="center" vertical="center" wrapText="1"/>
    </xf>
    <xf numFmtId="0" fontId="18" fillId="0" borderId="2" xfId="0" applyFont="1" applyBorder="1" applyAlignment="1">
      <alignment vertical="center" wrapText="1"/>
    </xf>
    <xf numFmtId="0" fontId="18" fillId="0" borderId="2" xfId="0" applyFont="1" applyBorder="1" applyAlignment="1">
      <alignment horizontal="center" vertical="center" wrapText="1"/>
    </xf>
    <xf numFmtId="0" fontId="27" fillId="0" borderId="0" xfId="0" applyFont="1" applyAlignment="1">
      <alignment horizontal="right" vertical="center" wrapText="1"/>
    </xf>
    <xf numFmtId="0" fontId="27" fillId="0" borderId="0" xfId="0" applyFont="1" applyAlignment="1">
      <alignment horizontal="center" vertical="center"/>
    </xf>
    <xf numFmtId="164" fontId="18" fillId="0" borderId="0" xfId="0" applyNumberFormat="1" applyFont="1" applyAlignment="1">
      <alignment horizontal="center" vertical="center"/>
    </xf>
    <xf numFmtId="164" fontId="27" fillId="0" borderId="0" xfId="0" applyNumberFormat="1" applyFont="1" applyAlignment="1">
      <alignment horizontal="center" vertical="center"/>
    </xf>
    <xf numFmtId="0" fontId="2" fillId="2" borderId="0" xfId="0" applyFont="1" applyFill="1" applyAlignment="1">
      <alignment horizontal="center" vertical="center"/>
    </xf>
    <xf numFmtId="0" fontId="11" fillId="14" borderId="0" xfId="0" applyFont="1" applyFill="1" applyAlignment="1">
      <alignment horizontal="center" vertical="center"/>
    </xf>
    <xf numFmtId="10" fontId="0" fillId="0" borderId="2" xfId="0" applyNumberFormat="1" applyBorder="1" applyAlignment="1">
      <alignment horizontal="center" vertical="center"/>
    </xf>
    <xf numFmtId="0" fontId="29" fillId="2" borderId="0" xfId="0" applyFont="1" applyFill="1" applyAlignment="1">
      <alignment horizontal="center" vertical="center" wrapText="1"/>
    </xf>
    <xf numFmtId="0" fontId="29" fillId="2" borderId="0" xfId="0" applyFont="1" applyFill="1" applyAlignment="1">
      <alignment horizontal="center" vertical="center"/>
    </xf>
    <xf numFmtId="10" fontId="29" fillId="2" borderId="0" xfId="0" applyNumberFormat="1" applyFont="1" applyFill="1" applyAlignment="1">
      <alignment horizontal="center" vertical="center"/>
    </xf>
    <xf numFmtId="0" fontId="2" fillId="2" borderId="0" xfId="0" applyFont="1" applyFill="1" applyAlignment="1">
      <alignment horizontal="center" vertical="center" wrapText="1"/>
    </xf>
  </cellXfs>
  <cellStyles count="7">
    <cellStyle name="Bad" xfId="3" builtinId="27"/>
    <cellStyle name="Good" xfId="2" builtinId="26"/>
    <cellStyle name="Heading 1" xfId="6" builtinId="16"/>
    <cellStyle name="Neutral" xfId="4" builtinId="28"/>
    <cellStyle name="Normal" xfId="0" builtinId="0"/>
    <cellStyle name="Normal 2" xfId="5" xr:uid="{00000000-0005-0000-0000-000004000000}"/>
    <cellStyle name="Percent" xfId="1" builtinId="5"/>
  </cellStyles>
  <dxfs count="67">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20</xdr:col>
      <xdr:colOff>74396</xdr:colOff>
      <xdr:row>45</xdr:row>
      <xdr:rowOff>105673</xdr:rowOff>
    </xdr:to>
    <xdr:pic>
      <xdr:nvPicPr>
        <xdr:cNvPr id="3" name="Picture 2">
          <a:extLst>
            <a:ext uri="{FF2B5EF4-FFF2-40B4-BE49-F238E27FC236}">
              <a16:creationId xmlns:a16="http://schemas.microsoft.com/office/drawing/2014/main" id="{E8164BA1-CDAF-5A2A-B799-CFA189BDA723}"/>
            </a:ext>
          </a:extLst>
        </xdr:cNvPr>
        <xdr:cNvPicPr>
          <a:picLocks noChangeAspect="1"/>
        </xdr:cNvPicPr>
      </xdr:nvPicPr>
      <xdr:blipFill>
        <a:blip xmlns:r="http://schemas.openxmlformats.org/officeDocument/2006/relationships" r:embed="rId1"/>
        <a:stretch>
          <a:fillRect/>
        </a:stretch>
      </xdr:blipFill>
      <xdr:spPr>
        <a:xfrm>
          <a:off x="0" y="257175"/>
          <a:ext cx="14428571" cy="805714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21</xdr:col>
      <xdr:colOff>36307</xdr:colOff>
      <xdr:row>45</xdr:row>
      <xdr:rowOff>75195</xdr:rowOff>
    </xdr:to>
    <xdr:pic>
      <xdr:nvPicPr>
        <xdr:cNvPr id="3" name="Picture 2">
          <a:extLst>
            <a:ext uri="{FF2B5EF4-FFF2-40B4-BE49-F238E27FC236}">
              <a16:creationId xmlns:a16="http://schemas.microsoft.com/office/drawing/2014/main" id="{E14FFE90-F6ED-3BB5-0DB0-76EB082757B1}"/>
            </a:ext>
          </a:extLst>
        </xdr:cNvPr>
        <xdr:cNvPicPr>
          <a:picLocks noChangeAspect="1"/>
        </xdr:cNvPicPr>
      </xdr:nvPicPr>
      <xdr:blipFill>
        <a:blip xmlns:r="http://schemas.openxmlformats.org/officeDocument/2006/relationships" r:embed="rId1"/>
        <a:stretch>
          <a:fillRect/>
        </a:stretch>
      </xdr:blipFill>
      <xdr:spPr>
        <a:xfrm>
          <a:off x="0" y="466725"/>
          <a:ext cx="14342857" cy="803809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
  <sheetViews>
    <sheetView tabSelected="1" workbookViewId="0">
      <selection activeCell="X8" sqref="X8"/>
    </sheetView>
  </sheetViews>
  <sheetFormatPr defaultRowHeight="14.4" x14ac:dyDescent="0.3"/>
  <cols>
    <col min="5" max="5" width="40.44140625" customWidth="1"/>
  </cols>
  <sheetData>
    <row r="1" spans="1:20" ht="33.6" x14ac:dyDescent="0.3">
      <c r="A1" s="30" t="s">
        <v>225</v>
      </c>
      <c r="B1" s="30"/>
      <c r="C1" s="30"/>
      <c r="D1" s="30"/>
      <c r="E1" s="30"/>
      <c r="F1" s="30"/>
      <c r="G1" s="30"/>
      <c r="H1" s="30"/>
      <c r="I1" s="30"/>
      <c r="J1" s="30"/>
      <c r="K1" s="30"/>
      <c r="L1" s="30"/>
      <c r="M1" s="30"/>
      <c r="N1" s="30"/>
      <c r="O1" s="30"/>
      <c r="P1" s="30"/>
      <c r="Q1" s="30"/>
      <c r="R1" s="30"/>
      <c r="S1" s="30"/>
      <c r="T1" s="30"/>
    </row>
  </sheetData>
  <mergeCells count="1">
    <mergeCell ref="A1:T1"/>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1"/>
  <sheetViews>
    <sheetView workbookViewId="0">
      <selection activeCell="X19" sqref="X19"/>
    </sheetView>
  </sheetViews>
  <sheetFormatPr defaultRowHeight="14.4" x14ac:dyDescent="0.3"/>
  <cols>
    <col min="1" max="1" width="30.77734375" bestFit="1" customWidth="1"/>
  </cols>
  <sheetData>
    <row r="1" spans="1:21" ht="36.6" x14ac:dyDescent="0.3">
      <c r="A1" s="31" t="s">
        <v>226</v>
      </c>
      <c r="B1" s="31"/>
      <c r="C1" s="31"/>
      <c r="D1" s="31"/>
      <c r="E1" s="31"/>
      <c r="F1" s="31"/>
      <c r="G1" s="31"/>
      <c r="H1" s="31"/>
      <c r="I1" s="31"/>
      <c r="J1" s="31"/>
      <c r="K1" s="31"/>
      <c r="L1" s="31"/>
      <c r="M1" s="31"/>
      <c r="N1" s="31"/>
      <c r="O1" s="31"/>
      <c r="P1" s="31"/>
      <c r="Q1" s="31"/>
      <c r="R1" s="31"/>
      <c r="S1" s="31"/>
      <c r="T1" s="31"/>
      <c r="U1" s="31"/>
    </row>
  </sheetData>
  <mergeCells count="1">
    <mergeCell ref="A1:U1"/>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18"/>
  <sheetViews>
    <sheetView zoomScale="120" zoomScaleNormal="120" workbookViewId="0">
      <selection activeCell="D8" sqref="D8"/>
    </sheetView>
  </sheetViews>
  <sheetFormatPr defaultRowHeight="14.4" x14ac:dyDescent="0.3"/>
  <cols>
    <col min="1" max="1" width="13.21875" customWidth="1"/>
    <col min="2" max="2" width="92.5546875" customWidth="1"/>
    <col min="3" max="3" width="25.5546875" customWidth="1"/>
    <col min="4" max="4" width="19.33203125" customWidth="1"/>
  </cols>
  <sheetData>
    <row r="1" spans="1:4" ht="18" x14ac:dyDescent="0.3">
      <c r="A1" s="22" t="s">
        <v>227</v>
      </c>
      <c r="B1" s="22"/>
      <c r="C1" s="37" t="s">
        <v>212</v>
      </c>
      <c r="D1" s="37"/>
    </row>
    <row r="2" spans="1:4" ht="25.2" customHeight="1" x14ac:dyDescent="0.3">
      <c r="A2" s="23" t="s">
        <v>197</v>
      </c>
      <c r="B2" s="24"/>
      <c r="C2" s="33" t="s">
        <v>229</v>
      </c>
      <c r="D2" s="33" t="s">
        <v>228</v>
      </c>
    </row>
    <row r="3" spans="1:4" ht="33.6" customHeight="1" x14ac:dyDescent="0.3">
      <c r="A3" s="25" t="s">
        <v>190</v>
      </c>
      <c r="B3" s="26"/>
      <c r="C3" s="34">
        <v>1.428948511008088E-2</v>
      </c>
      <c r="D3" s="35">
        <v>0.7386635818769749</v>
      </c>
    </row>
    <row r="4" spans="1:4" ht="45" customHeight="1" x14ac:dyDescent="0.3">
      <c r="A4" s="27" t="s">
        <v>191</v>
      </c>
      <c r="B4" s="28"/>
      <c r="C4" s="36">
        <v>1.5867522585177745E-2</v>
      </c>
      <c r="D4" s="35">
        <v>0.8617687880593442</v>
      </c>
    </row>
    <row r="5" spans="1:4" ht="42" customHeight="1" x14ac:dyDescent="0.3">
      <c r="A5" s="27" t="s">
        <v>202</v>
      </c>
      <c r="B5" s="28"/>
      <c r="C5" s="36">
        <v>5.3342440509127065E-5</v>
      </c>
      <c r="D5" s="35">
        <v>0.88223053025862408</v>
      </c>
    </row>
    <row r="6" spans="1:4" ht="44.4" customHeight="1" x14ac:dyDescent="0.3">
      <c r="A6" s="27" t="s">
        <v>192</v>
      </c>
      <c r="B6" s="28"/>
      <c r="C6" s="36">
        <v>1.9023522650356006E-2</v>
      </c>
      <c r="D6" s="35">
        <v>0.70149431907662474</v>
      </c>
    </row>
    <row r="7" spans="1:4" ht="34.799999999999997" customHeight="1" x14ac:dyDescent="0.3">
      <c r="A7" s="27" t="s">
        <v>203</v>
      </c>
      <c r="B7" s="28"/>
      <c r="C7" s="36">
        <v>1.5833966086805859E-2</v>
      </c>
      <c r="D7" s="35">
        <v>0.83133954065880011</v>
      </c>
    </row>
    <row r="8" spans="1:4" ht="37.200000000000003" customHeight="1" x14ac:dyDescent="0.3">
      <c r="A8" s="27" t="s">
        <v>204</v>
      </c>
      <c r="B8" s="28"/>
      <c r="C8" s="36">
        <v>1.0269706026908992E-2</v>
      </c>
      <c r="D8" s="35">
        <v>0.80149349902435874</v>
      </c>
    </row>
    <row r="9" spans="1:4" ht="38.4" customHeight="1" x14ac:dyDescent="0.3">
      <c r="A9" s="27" t="s">
        <v>205</v>
      </c>
      <c r="B9" s="28"/>
      <c r="C9" s="36">
        <v>4.5004528985883212E-3</v>
      </c>
      <c r="D9" s="35">
        <v>0.8793462524136767</v>
      </c>
    </row>
    <row r="10" spans="1:4" ht="24" customHeight="1" x14ac:dyDescent="0.3"/>
    <row r="11" spans="1:4" ht="14.4" customHeight="1" x14ac:dyDescent="0.3"/>
    <row r="12" spans="1:4" ht="15.6" customHeight="1" x14ac:dyDescent="0.3">
      <c r="A12" s="21" t="s">
        <v>230</v>
      </c>
      <c r="B12" s="21"/>
      <c r="C12" s="38">
        <v>8.7785389087572385E-3</v>
      </c>
      <c r="D12" s="40">
        <v>0.79037000519069389</v>
      </c>
    </row>
    <row r="13" spans="1:4" ht="33" customHeight="1" x14ac:dyDescent="0.3">
      <c r="A13" s="21"/>
      <c r="B13" s="21"/>
      <c r="C13" s="39"/>
      <c r="D13" s="40"/>
    </row>
    <row r="14" spans="1:4" ht="15" thickBot="1" x14ac:dyDescent="0.35"/>
    <row r="15" spans="1:4" x14ac:dyDescent="0.3">
      <c r="A15" s="19" t="s">
        <v>193</v>
      </c>
      <c r="B15" s="20"/>
    </row>
    <row r="16" spans="1:4" x14ac:dyDescent="0.3">
      <c r="A16" s="12"/>
      <c r="B16" s="10" t="s">
        <v>194</v>
      </c>
    </row>
    <row r="17" spans="1:2" x14ac:dyDescent="0.3">
      <c r="A17" s="13"/>
      <c r="B17" s="10" t="s">
        <v>195</v>
      </c>
    </row>
    <row r="18" spans="1:2" ht="15" thickBot="1" x14ac:dyDescent="0.35">
      <c r="A18" s="14"/>
      <c r="B18" s="11" t="s">
        <v>196</v>
      </c>
    </row>
  </sheetData>
  <mergeCells count="14">
    <mergeCell ref="A15:B15"/>
    <mergeCell ref="A12:B13"/>
    <mergeCell ref="C12:C13"/>
    <mergeCell ref="A1:B1"/>
    <mergeCell ref="A2:B2"/>
    <mergeCell ref="A3:B3"/>
    <mergeCell ref="A4:B4"/>
    <mergeCell ref="A5:B5"/>
    <mergeCell ref="A9:B9"/>
    <mergeCell ref="A6:B6"/>
    <mergeCell ref="A7:B7"/>
    <mergeCell ref="A8:B8"/>
    <mergeCell ref="C1:D1"/>
    <mergeCell ref="D12:D13"/>
  </mergeCells>
  <conditionalFormatting sqref="D3:D9">
    <cfRule type="cellIs" dxfId="66" priority="6" operator="between">
      <formula>0.494</formula>
      <formula>0.645</formula>
    </cfRule>
    <cfRule type="cellIs" dxfId="65" priority="7" operator="lessThan">
      <formula>0.495</formula>
    </cfRule>
    <cfRule type="cellIs" dxfId="64" priority="8" operator="greaterThan">
      <formula>0.644</formula>
    </cfRule>
  </conditionalFormatting>
  <conditionalFormatting sqref="C3:C9">
    <cfRule type="cellIs" dxfId="63" priority="4" operator="lessThan">
      <formula>-0.0449</formula>
    </cfRule>
    <cfRule type="cellIs" dxfId="62" priority="5" operator="greaterThan">
      <formula>0.0449</formula>
    </cfRule>
  </conditionalFormatting>
  <conditionalFormatting sqref="D12">
    <cfRule type="cellIs" dxfId="61" priority="1" operator="between">
      <formula>0.494</formula>
      <formula>0.645</formula>
    </cfRule>
    <cfRule type="cellIs" dxfId="60" priority="2" operator="lessThan">
      <formula>0.495</formula>
    </cfRule>
    <cfRule type="cellIs" dxfId="59" priority="3" operator="greaterThan">
      <formula>0.644</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69"/>
  <sheetViews>
    <sheetView zoomScale="120" zoomScaleNormal="120" workbookViewId="0">
      <selection activeCell="A64" sqref="A64:B64"/>
    </sheetView>
  </sheetViews>
  <sheetFormatPr defaultRowHeight="14.4" x14ac:dyDescent="0.3"/>
  <cols>
    <col min="1" max="1" width="6.88671875" customWidth="1"/>
    <col min="2" max="2" width="78.33203125" customWidth="1"/>
    <col min="3" max="3" width="13.88671875" customWidth="1"/>
    <col min="4" max="4" width="12.77734375" customWidth="1"/>
    <col min="5" max="5" width="15.109375" customWidth="1"/>
    <col min="6" max="6" width="15.44140625" customWidth="1"/>
  </cols>
  <sheetData>
    <row r="1" spans="1:6" ht="18" x14ac:dyDescent="0.3">
      <c r="A1" s="22" t="s">
        <v>184</v>
      </c>
      <c r="B1" s="22"/>
      <c r="C1" s="32"/>
      <c r="D1" s="9"/>
      <c r="E1" s="9"/>
      <c r="F1" s="9"/>
    </row>
    <row r="2" spans="1:6" ht="43.2" x14ac:dyDescent="0.3">
      <c r="A2" s="8" t="s">
        <v>199</v>
      </c>
      <c r="B2" s="15" t="s">
        <v>198</v>
      </c>
      <c r="C2" s="8" t="s">
        <v>231</v>
      </c>
      <c r="D2" s="8" t="s">
        <v>228</v>
      </c>
      <c r="E2" s="8" t="s">
        <v>232</v>
      </c>
      <c r="F2" s="8" t="s">
        <v>233</v>
      </c>
    </row>
    <row r="3" spans="1:6" x14ac:dyDescent="0.3">
      <c r="A3" s="4" t="s">
        <v>18</v>
      </c>
      <c r="B3" s="7" t="s">
        <v>19</v>
      </c>
      <c r="C3" s="41">
        <v>-1.8413421373947969E-2</v>
      </c>
      <c r="D3" s="5">
        <v>0.81839213418160806</v>
      </c>
      <c r="E3" s="5">
        <v>0.108155002891845</v>
      </c>
      <c r="F3" s="5">
        <v>7.3452862926547097E-2</v>
      </c>
    </row>
    <row r="4" spans="1:6" x14ac:dyDescent="0.3">
      <c r="A4" s="4" t="s">
        <v>20</v>
      </c>
      <c r="B4" s="7" t="s">
        <v>21</v>
      </c>
      <c r="C4" s="41">
        <v>3.0331828006391337E-4</v>
      </c>
      <c r="D4" s="5">
        <v>0.76237337192474697</v>
      </c>
      <c r="E4" s="5">
        <v>0.150506512301013</v>
      </c>
      <c r="F4" s="5">
        <v>8.7120115774240198E-2</v>
      </c>
    </row>
    <row r="5" spans="1:6" x14ac:dyDescent="0.3">
      <c r="A5" s="4" t="s">
        <v>66</v>
      </c>
      <c r="B5" s="7" t="s">
        <v>67</v>
      </c>
      <c r="C5" s="41">
        <v>1.3961153422157979E-2</v>
      </c>
      <c r="D5" s="5">
        <v>0.87288629737609302</v>
      </c>
      <c r="E5" s="5">
        <v>8.1632653061224497E-2</v>
      </c>
      <c r="F5" s="5">
        <v>4.5481049562682202E-2</v>
      </c>
    </row>
    <row r="6" spans="1:6" x14ac:dyDescent="0.3">
      <c r="A6" s="4" t="s">
        <v>102</v>
      </c>
      <c r="B6" s="7" t="s">
        <v>103</v>
      </c>
      <c r="C6" s="41">
        <v>7.9147062910690513E-3</v>
      </c>
      <c r="D6" s="5">
        <v>0.78544061302682</v>
      </c>
      <c r="E6" s="5">
        <v>0.115826702033599</v>
      </c>
      <c r="F6" s="5">
        <v>9.8732684939581497E-2</v>
      </c>
    </row>
    <row r="7" spans="1:6" ht="28.8" x14ac:dyDescent="0.3">
      <c r="A7" s="4" t="s">
        <v>104</v>
      </c>
      <c r="B7" s="7" t="s">
        <v>105</v>
      </c>
      <c r="C7" s="41">
        <v>2.0287400773296049E-2</v>
      </c>
      <c r="D7" s="5">
        <v>0.73447860156720901</v>
      </c>
      <c r="E7" s="5">
        <v>0.12778782399035599</v>
      </c>
      <c r="F7" s="5">
        <v>0.137733574442435</v>
      </c>
    </row>
    <row r="8" spans="1:6" x14ac:dyDescent="0.3">
      <c r="A8" s="4" t="s">
        <v>106</v>
      </c>
      <c r="B8" s="7" t="s">
        <v>107</v>
      </c>
      <c r="C8" s="41">
        <v>3.2666244640750963E-2</v>
      </c>
      <c r="D8" s="5">
        <v>0.66304347826086996</v>
      </c>
      <c r="E8" s="5">
        <v>0.188405797101449</v>
      </c>
      <c r="F8" s="5">
        <v>0.14855072463768099</v>
      </c>
    </row>
    <row r="9" spans="1:6" x14ac:dyDescent="0.3">
      <c r="A9" s="4" t="s">
        <v>108</v>
      </c>
      <c r="B9" s="7" t="s">
        <v>109</v>
      </c>
      <c r="C9" s="41">
        <v>1.7997416852285952E-2</v>
      </c>
      <c r="D9" s="5">
        <v>0.66585142158361399</v>
      </c>
      <c r="E9" s="5">
        <v>0.18679302965454</v>
      </c>
      <c r="F9" s="5">
        <v>0.14735554876184701</v>
      </c>
    </row>
    <row r="10" spans="1:6" x14ac:dyDescent="0.3">
      <c r="A10" s="4" t="s">
        <v>110</v>
      </c>
      <c r="B10" s="7" t="s">
        <v>111</v>
      </c>
      <c r="C10" s="41">
        <v>3.9599061994971096E-2</v>
      </c>
      <c r="D10" s="5">
        <v>0.60684273709483805</v>
      </c>
      <c r="E10" s="5">
        <v>0.17466986794717901</v>
      </c>
      <c r="F10" s="5">
        <v>0.218487394957983</v>
      </c>
    </row>
    <row r="11" spans="1:6" ht="15.6" customHeight="1" x14ac:dyDescent="0.3">
      <c r="A11" s="17" t="s">
        <v>186</v>
      </c>
      <c r="B11" s="18"/>
      <c r="C11" s="42">
        <v>1.428948511008088E-2</v>
      </c>
      <c r="D11" s="43">
        <v>0.7386635818769749</v>
      </c>
      <c r="E11" s="43">
        <v>0.14172217362265072</v>
      </c>
      <c r="F11" s="43">
        <v>0.11961424450037463</v>
      </c>
    </row>
    <row r="12" spans="1:6" x14ac:dyDescent="0.3">
      <c r="C12" s="1"/>
    </row>
    <row r="13" spans="1:6" ht="18" x14ac:dyDescent="0.3">
      <c r="A13" s="22" t="s">
        <v>188</v>
      </c>
      <c r="B13" s="22"/>
      <c r="C13" s="32"/>
      <c r="D13" s="9"/>
      <c r="E13" s="9"/>
      <c r="F13" s="9"/>
    </row>
    <row r="14" spans="1:6" ht="57.6" x14ac:dyDescent="0.3">
      <c r="A14" s="8" t="s">
        <v>199</v>
      </c>
      <c r="B14" s="15" t="s">
        <v>200</v>
      </c>
      <c r="C14" s="8" t="s">
        <v>231</v>
      </c>
      <c r="D14" s="8" t="s">
        <v>228</v>
      </c>
      <c r="E14" s="8" t="s">
        <v>232</v>
      </c>
      <c r="F14" s="8" t="s">
        <v>233</v>
      </c>
    </row>
    <row r="15" spans="1:6" x14ac:dyDescent="0.3">
      <c r="A15" s="4" t="s">
        <v>6</v>
      </c>
      <c r="B15" s="3" t="s">
        <v>7</v>
      </c>
      <c r="C15" s="41">
        <v>8.773324870859911E-4</v>
      </c>
      <c r="D15" s="5">
        <v>0.84266743648960696</v>
      </c>
      <c r="E15" s="5">
        <v>9.7575057736720594E-2</v>
      </c>
      <c r="F15" s="5">
        <v>5.9757505773672101E-2</v>
      </c>
    </row>
    <row r="16" spans="1:6" x14ac:dyDescent="0.3">
      <c r="A16" s="4" t="s">
        <v>14</v>
      </c>
      <c r="B16" s="3" t="s">
        <v>15</v>
      </c>
      <c r="C16" s="41">
        <v>-7.2064815692219897E-3</v>
      </c>
      <c r="D16" s="5">
        <v>0.923121387283237</v>
      </c>
      <c r="E16" s="5">
        <v>0.05</v>
      </c>
      <c r="F16" s="5">
        <v>2.6878612716762999E-2</v>
      </c>
    </row>
    <row r="17" spans="1:6" x14ac:dyDescent="0.3">
      <c r="A17" s="4" t="s">
        <v>165</v>
      </c>
      <c r="B17" s="3" t="s">
        <v>166</v>
      </c>
      <c r="C17" s="41">
        <v>4.4904361207841026E-2</v>
      </c>
      <c r="D17" s="5">
        <v>0.77524143985952598</v>
      </c>
      <c r="E17" s="5">
        <v>0.143693298214808</v>
      </c>
      <c r="F17" s="5">
        <v>8.1065261925665794E-2</v>
      </c>
    </row>
    <row r="18" spans="1:6" x14ac:dyDescent="0.3">
      <c r="A18" s="4" t="s">
        <v>167</v>
      </c>
      <c r="B18" s="3" t="s">
        <v>168</v>
      </c>
      <c r="C18" s="41">
        <v>1.763808120411503E-2</v>
      </c>
      <c r="D18" s="5">
        <v>0.86065573770491799</v>
      </c>
      <c r="E18" s="5">
        <v>8.3430913348946104E-2</v>
      </c>
      <c r="F18" s="5">
        <v>5.5913348946135803E-2</v>
      </c>
    </row>
    <row r="19" spans="1:6" x14ac:dyDescent="0.3">
      <c r="A19" s="4" t="s">
        <v>169</v>
      </c>
      <c r="B19" s="3" t="s">
        <v>170</v>
      </c>
      <c r="C19" s="41">
        <v>3.392704391450907E-2</v>
      </c>
      <c r="D19" s="5">
        <v>0.76353526485221002</v>
      </c>
      <c r="E19" s="5">
        <v>0.15861867134913701</v>
      </c>
      <c r="F19" s="5">
        <v>7.7846063798653803E-2</v>
      </c>
    </row>
    <row r="20" spans="1:6" x14ac:dyDescent="0.3">
      <c r="A20" s="4" t="s">
        <v>171</v>
      </c>
      <c r="B20" s="3" t="s">
        <v>172</v>
      </c>
      <c r="C20" s="41">
        <v>2.1202175319231076E-2</v>
      </c>
      <c r="D20" s="5">
        <v>0.91044776119403004</v>
      </c>
      <c r="E20" s="5">
        <v>6.5847234416154504E-2</v>
      </c>
      <c r="F20" s="5">
        <v>2.3705004389815602E-2</v>
      </c>
    </row>
    <row r="21" spans="1:6" x14ac:dyDescent="0.3">
      <c r="A21" s="4" t="s">
        <v>173</v>
      </c>
      <c r="B21" s="3" t="s">
        <v>174</v>
      </c>
      <c r="C21" s="41">
        <v>-2.6985446731597751E-4</v>
      </c>
      <c r="D21" s="5">
        <v>0.956712489031881</v>
      </c>
      <c r="E21" s="5">
        <v>3.45130155016087E-2</v>
      </c>
      <c r="F21" s="5">
        <v>8.7744954665106793E-3</v>
      </c>
    </row>
    <row r="22" spans="1:6" ht="15.6" customHeight="1" x14ac:dyDescent="0.3">
      <c r="A22" s="17" t="s">
        <v>186</v>
      </c>
      <c r="B22" s="18"/>
      <c r="C22" s="42">
        <v>1.5867522585177745E-2</v>
      </c>
      <c r="D22" s="43">
        <v>0.8617687880593442</v>
      </c>
      <c r="E22" s="43">
        <v>9.0525455795339257E-2</v>
      </c>
      <c r="F22" s="43">
        <v>4.7705756145316677E-2</v>
      </c>
    </row>
    <row r="23" spans="1:6" x14ac:dyDescent="0.3">
      <c r="C23" s="1"/>
    </row>
    <row r="24" spans="1:6" ht="18" x14ac:dyDescent="0.3">
      <c r="A24" s="22" t="s">
        <v>185</v>
      </c>
      <c r="B24" s="22"/>
      <c r="C24" s="32"/>
      <c r="D24" s="9"/>
      <c r="E24" s="9"/>
      <c r="F24" s="9"/>
    </row>
    <row r="25" spans="1:6" ht="57.6" x14ac:dyDescent="0.3">
      <c r="A25" s="8" t="s">
        <v>199</v>
      </c>
      <c r="B25" s="15" t="s">
        <v>206</v>
      </c>
      <c r="C25" s="8" t="s">
        <v>231</v>
      </c>
      <c r="D25" s="8" t="s">
        <v>228</v>
      </c>
      <c r="E25" s="8" t="s">
        <v>232</v>
      </c>
      <c r="F25" s="8" t="s">
        <v>233</v>
      </c>
    </row>
    <row r="26" spans="1:6" x14ac:dyDescent="0.3">
      <c r="A26" s="4" t="s">
        <v>82</v>
      </c>
      <c r="B26" s="7" t="s">
        <v>83</v>
      </c>
      <c r="C26" s="41">
        <v>7.8695483832150748E-3</v>
      </c>
      <c r="D26" s="5">
        <v>0.88716195212931304</v>
      </c>
      <c r="E26" s="5">
        <v>8.2064034815045095E-2</v>
      </c>
      <c r="F26" s="5">
        <v>3.07740130556419E-2</v>
      </c>
    </row>
    <row r="27" spans="1:6" x14ac:dyDescent="0.3">
      <c r="A27" s="4" t="s">
        <v>84</v>
      </c>
      <c r="B27" s="7" t="s">
        <v>85</v>
      </c>
      <c r="C27" s="41">
        <v>-7.9689523777010107E-3</v>
      </c>
      <c r="D27" s="5">
        <v>0.86208937555489795</v>
      </c>
      <c r="E27" s="5">
        <v>7.9609351879254206E-2</v>
      </c>
      <c r="F27" s="5">
        <v>5.8301272565847898E-2</v>
      </c>
    </row>
    <row r="28" spans="1:6" x14ac:dyDescent="0.3">
      <c r="A28" s="4" t="s">
        <v>86</v>
      </c>
      <c r="B28" s="7" t="s">
        <v>87</v>
      </c>
      <c r="C28" s="41">
        <v>-5.01172332942601E-3</v>
      </c>
      <c r="D28" s="5">
        <v>0.91998827667057403</v>
      </c>
      <c r="E28" s="5">
        <v>4.3962485345838201E-2</v>
      </c>
      <c r="F28" s="5">
        <v>3.60492379835873E-2</v>
      </c>
    </row>
    <row r="29" spans="1:6" x14ac:dyDescent="0.3">
      <c r="A29" s="4" t="s">
        <v>88</v>
      </c>
      <c r="B29" s="7" t="s">
        <v>89</v>
      </c>
      <c r="C29" s="41">
        <v>-2.0673788577409979E-3</v>
      </c>
      <c r="D29" s="5">
        <v>0.89982425307557101</v>
      </c>
      <c r="E29" s="5">
        <v>5.0087873462214397E-2</v>
      </c>
      <c r="F29" s="5">
        <v>5.0087873462214397E-2</v>
      </c>
    </row>
    <row r="30" spans="1:6" x14ac:dyDescent="0.3">
      <c r="A30" s="4" t="s">
        <v>90</v>
      </c>
      <c r="B30" s="7" t="s">
        <v>91</v>
      </c>
      <c r="C30" s="41">
        <v>-3.351629233031006E-3</v>
      </c>
      <c r="D30" s="5">
        <v>0.92339181286549699</v>
      </c>
      <c r="E30" s="5">
        <v>3.8596491228070198E-2</v>
      </c>
      <c r="F30" s="5">
        <v>3.8011695906432698E-2</v>
      </c>
    </row>
    <row r="31" spans="1:6" x14ac:dyDescent="0.3">
      <c r="A31" s="4" t="s">
        <v>92</v>
      </c>
      <c r="B31" s="7" t="s">
        <v>93</v>
      </c>
      <c r="C31" s="41">
        <v>4.1593266783990224E-5</v>
      </c>
      <c r="D31" s="5">
        <v>0.86318261890781001</v>
      </c>
      <c r="E31" s="5">
        <v>7.1931884908984098E-2</v>
      </c>
      <c r="F31" s="5">
        <v>6.4885496183206104E-2</v>
      </c>
    </row>
    <row r="32" spans="1:6" x14ac:dyDescent="0.3">
      <c r="A32" s="4" t="s">
        <v>100</v>
      </c>
      <c r="B32" s="7" t="s">
        <v>101</v>
      </c>
      <c r="C32" s="41">
        <v>5.4651512933849844E-3</v>
      </c>
      <c r="D32" s="5">
        <v>0.88853224394514196</v>
      </c>
      <c r="E32" s="5">
        <v>6.7114093959731502E-2</v>
      </c>
      <c r="F32" s="5">
        <v>4.4353662095126901E-2</v>
      </c>
    </row>
    <row r="33" spans="1:6" x14ac:dyDescent="0.3">
      <c r="A33" s="4" t="s">
        <v>96</v>
      </c>
      <c r="B33" s="7" t="s">
        <v>97</v>
      </c>
      <c r="C33" s="41">
        <v>5.4501303785879918E-3</v>
      </c>
      <c r="D33" s="5">
        <v>0.81367370892018798</v>
      </c>
      <c r="E33" s="5">
        <v>0.107100938967136</v>
      </c>
      <c r="F33" s="5">
        <v>7.9225352112676103E-2</v>
      </c>
    </row>
    <row r="34" spans="1:6" ht="15.6" customHeight="1" x14ac:dyDescent="0.3">
      <c r="A34" s="17" t="s">
        <v>186</v>
      </c>
      <c r="B34" s="18"/>
      <c r="C34" s="42">
        <v>5.3342440509127065E-5</v>
      </c>
      <c r="D34" s="43">
        <v>0.88223053025862408</v>
      </c>
      <c r="E34" s="43">
        <v>6.7558394320784212E-2</v>
      </c>
      <c r="F34" s="43">
        <v>5.0211075420591667E-2</v>
      </c>
    </row>
    <row r="35" spans="1:6" x14ac:dyDescent="0.3">
      <c r="C35" s="1"/>
    </row>
    <row r="36" spans="1:6" ht="18" x14ac:dyDescent="0.3">
      <c r="A36" s="22" t="s">
        <v>189</v>
      </c>
      <c r="B36" s="22"/>
      <c r="C36" s="32"/>
      <c r="D36" s="9"/>
      <c r="E36" s="9"/>
      <c r="F36" s="9"/>
    </row>
    <row r="37" spans="1:6" ht="43.2" x14ac:dyDescent="0.3">
      <c r="A37" s="8" t="s">
        <v>199</v>
      </c>
      <c r="B37" s="15" t="s">
        <v>201</v>
      </c>
      <c r="C37" s="8" t="s">
        <v>231</v>
      </c>
      <c r="D37" s="8" t="s">
        <v>228</v>
      </c>
      <c r="E37" s="8" t="s">
        <v>232</v>
      </c>
      <c r="F37" s="8" t="s">
        <v>233</v>
      </c>
    </row>
    <row r="38" spans="1:6" ht="28.8" x14ac:dyDescent="0.3">
      <c r="A38" s="2" t="s">
        <v>114</v>
      </c>
      <c r="B38" s="16" t="s">
        <v>115</v>
      </c>
      <c r="C38" s="41">
        <v>3.8365809687666896E-2</v>
      </c>
      <c r="D38" s="5">
        <v>0.63137372525494895</v>
      </c>
      <c r="E38" s="5">
        <v>0.15626874625074999</v>
      </c>
      <c r="F38" s="5">
        <v>0.21235752849430101</v>
      </c>
    </row>
    <row r="39" spans="1:6" x14ac:dyDescent="0.3">
      <c r="A39" s="4" t="s">
        <v>116</v>
      </c>
      <c r="B39" s="16" t="s">
        <v>117</v>
      </c>
      <c r="C39" s="41">
        <v>9.8001095774200575E-3</v>
      </c>
      <c r="D39" s="5">
        <v>0.75988700564971801</v>
      </c>
      <c r="E39" s="5">
        <v>0.133396107972379</v>
      </c>
      <c r="F39" s="5">
        <v>0.106716886377903</v>
      </c>
    </row>
    <row r="40" spans="1:6" x14ac:dyDescent="0.3">
      <c r="A40" s="4" t="s">
        <v>118</v>
      </c>
      <c r="B40" s="16" t="s">
        <v>119</v>
      </c>
      <c r="C40" s="41">
        <v>1.7900002333969045E-2</v>
      </c>
      <c r="D40" s="5">
        <v>0.70560332048621399</v>
      </c>
      <c r="E40" s="5">
        <v>0.13904536021346001</v>
      </c>
      <c r="F40" s="5">
        <v>0.155351319300326</v>
      </c>
    </row>
    <row r="41" spans="1:6" ht="15.6" customHeight="1" x14ac:dyDescent="0.3">
      <c r="A41" s="4" t="s">
        <v>120</v>
      </c>
      <c r="B41" s="16" t="s">
        <v>121</v>
      </c>
      <c r="C41" s="41">
        <v>1.0028169002368026E-2</v>
      </c>
      <c r="D41" s="5">
        <v>0.70911322491561801</v>
      </c>
      <c r="E41" s="5">
        <v>0.129487572875115</v>
      </c>
      <c r="F41" s="5">
        <v>0.16139920220926701</v>
      </c>
    </row>
    <row r="42" spans="1:6" ht="15.6" customHeight="1" x14ac:dyDescent="0.3">
      <c r="A42" s="17" t="s">
        <v>186</v>
      </c>
      <c r="B42" s="18"/>
      <c r="C42" s="42">
        <v>1.9023522650356006E-2</v>
      </c>
      <c r="D42" s="43">
        <v>0.70149431907662474</v>
      </c>
      <c r="E42" s="43">
        <v>0.139549446827926</v>
      </c>
      <c r="F42" s="43">
        <v>0.15895623409544923</v>
      </c>
    </row>
    <row r="43" spans="1:6" x14ac:dyDescent="0.3">
      <c r="C43" s="1"/>
    </row>
    <row r="44" spans="1:6" ht="18" x14ac:dyDescent="0.3">
      <c r="A44" s="22" t="s">
        <v>187</v>
      </c>
      <c r="B44" s="22"/>
      <c r="C44" s="32"/>
      <c r="D44" s="9"/>
      <c r="E44" s="9"/>
      <c r="F44" s="9"/>
    </row>
    <row r="45" spans="1:6" ht="43.2" x14ac:dyDescent="0.3">
      <c r="A45" s="8" t="s">
        <v>199</v>
      </c>
      <c r="B45" s="15" t="s">
        <v>207</v>
      </c>
      <c r="C45" s="8" t="s">
        <v>231</v>
      </c>
      <c r="D45" s="8" t="s">
        <v>228</v>
      </c>
      <c r="E45" s="8" t="s">
        <v>232</v>
      </c>
      <c r="F45" s="8" t="s">
        <v>233</v>
      </c>
    </row>
    <row r="46" spans="1:6" x14ac:dyDescent="0.3">
      <c r="A46" s="4" t="s">
        <v>42</v>
      </c>
      <c r="B46" s="3" t="s">
        <v>180</v>
      </c>
      <c r="C46" s="41">
        <v>-3.2046793544339147E-3</v>
      </c>
      <c r="D46" s="5">
        <v>0.92953235105701504</v>
      </c>
      <c r="E46" s="5">
        <v>5.9897501601537499E-2</v>
      </c>
      <c r="F46" s="5">
        <v>1.0570147341447801E-2</v>
      </c>
    </row>
    <row r="47" spans="1:6" x14ac:dyDescent="0.3">
      <c r="A47" s="4" t="s">
        <v>43</v>
      </c>
      <c r="B47" s="3" t="s">
        <v>181</v>
      </c>
      <c r="C47" s="41">
        <v>-2.6626087173340363E-3</v>
      </c>
      <c r="D47" s="5">
        <v>0.93965776043230298</v>
      </c>
      <c r="E47" s="5">
        <v>4.8934253977784399E-2</v>
      </c>
      <c r="F47" s="5">
        <v>1.14079855899129E-2</v>
      </c>
    </row>
    <row r="48" spans="1:6" x14ac:dyDescent="0.3">
      <c r="A48" s="4" t="s">
        <v>44</v>
      </c>
      <c r="B48" s="3" t="s">
        <v>182</v>
      </c>
      <c r="C48" s="41">
        <v>1.9638525866940704E-3</v>
      </c>
      <c r="D48" s="5">
        <v>0.92140921409214105</v>
      </c>
      <c r="E48" s="5">
        <v>6.8352905751279697E-2</v>
      </c>
      <c r="F48" s="5">
        <v>1.0237880156579299E-2</v>
      </c>
    </row>
    <row r="49" spans="1:6" x14ac:dyDescent="0.3">
      <c r="A49" s="4" t="s">
        <v>45</v>
      </c>
      <c r="B49" s="3" t="s">
        <v>183</v>
      </c>
      <c r="C49" s="41">
        <v>-5.1938737313310668E-3</v>
      </c>
      <c r="D49" s="5">
        <v>0.90292148508825298</v>
      </c>
      <c r="E49" s="5">
        <v>8.0036518563603207E-2</v>
      </c>
      <c r="F49" s="5">
        <v>1.7041996348143601E-2</v>
      </c>
    </row>
    <row r="50" spans="1:6" x14ac:dyDescent="0.3">
      <c r="A50" s="4" t="s">
        <v>46</v>
      </c>
      <c r="B50" s="3" t="s">
        <v>47</v>
      </c>
      <c r="C50" s="41">
        <v>3.2365058670142943E-2</v>
      </c>
      <c r="D50" s="5">
        <v>0.75507692307692298</v>
      </c>
      <c r="E50" s="5">
        <v>0.157846153846154</v>
      </c>
      <c r="F50" s="5">
        <v>8.7076923076923093E-2</v>
      </c>
    </row>
    <row r="51" spans="1:6" x14ac:dyDescent="0.3">
      <c r="A51" s="4" t="s">
        <v>50</v>
      </c>
      <c r="B51" s="3" t="s">
        <v>51</v>
      </c>
      <c r="C51" s="41">
        <v>4.8050885929586951E-2</v>
      </c>
      <c r="D51" s="5">
        <v>0.66968184653774199</v>
      </c>
      <c r="E51" s="5">
        <v>0.21927635683094199</v>
      </c>
      <c r="F51" s="5">
        <v>0.111041796631316</v>
      </c>
    </row>
    <row r="52" spans="1:6" x14ac:dyDescent="0.3">
      <c r="A52" s="4" t="s">
        <v>52</v>
      </c>
      <c r="B52" s="3" t="s">
        <v>53</v>
      </c>
      <c r="C52" s="41">
        <v>2.637243154484592E-2</v>
      </c>
      <c r="D52" s="5">
        <v>0.81660231660231697</v>
      </c>
      <c r="E52" s="5">
        <v>0.14317889317889301</v>
      </c>
      <c r="F52" s="5">
        <v>4.0218790218790199E-2</v>
      </c>
    </row>
    <row r="53" spans="1:6" x14ac:dyDescent="0.3">
      <c r="A53" s="4" t="s">
        <v>54</v>
      </c>
      <c r="B53" s="7" t="s">
        <v>55</v>
      </c>
      <c r="C53" s="41">
        <v>2.8980661766276006E-2</v>
      </c>
      <c r="D53" s="5">
        <v>0.71583442838370603</v>
      </c>
      <c r="E53" s="5">
        <v>0.218134034165572</v>
      </c>
      <c r="F53" s="5">
        <v>6.6031537450722697E-2</v>
      </c>
    </row>
    <row r="54" spans="1:6" ht="15.6" customHeight="1" x14ac:dyDescent="0.3">
      <c r="A54" s="17" t="s">
        <v>186</v>
      </c>
      <c r="B54" s="18"/>
      <c r="C54" s="42">
        <v>1.5833966086805859E-2</v>
      </c>
      <c r="D54" s="43">
        <v>0.83133954065880011</v>
      </c>
      <c r="E54" s="43">
        <v>0.12445707723947071</v>
      </c>
      <c r="F54" s="43">
        <v>4.4203382101729451E-2</v>
      </c>
    </row>
    <row r="55" spans="1:6" x14ac:dyDescent="0.3">
      <c r="C55" s="1"/>
    </row>
    <row r="56" spans="1:6" ht="18" x14ac:dyDescent="0.3">
      <c r="A56" s="22" t="s">
        <v>208</v>
      </c>
      <c r="B56" s="22"/>
      <c r="C56" s="32"/>
      <c r="D56" s="9"/>
      <c r="E56" s="9"/>
      <c r="F56" s="9"/>
    </row>
    <row r="57" spans="1:6" ht="43.2" x14ac:dyDescent="0.3">
      <c r="A57" s="8" t="s">
        <v>199</v>
      </c>
      <c r="B57" s="15" t="s">
        <v>209</v>
      </c>
      <c r="C57" s="8" t="s">
        <v>231</v>
      </c>
      <c r="D57" s="8" t="s">
        <v>228</v>
      </c>
      <c r="E57" s="8" t="s">
        <v>232</v>
      </c>
      <c r="F57" s="8" t="s">
        <v>233</v>
      </c>
    </row>
    <row r="58" spans="1:6" ht="28.8" x14ac:dyDescent="0.3">
      <c r="A58" s="4" t="s">
        <v>134</v>
      </c>
      <c r="B58" s="7" t="s">
        <v>135</v>
      </c>
      <c r="C58" s="41">
        <v>8.4282126306960414E-3</v>
      </c>
      <c r="D58" s="5">
        <v>0.81407195160776802</v>
      </c>
      <c r="E58" s="5">
        <v>0.116523400191022</v>
      </c>
      <c r="F58" s="5">
        <v>6.9404648201209798E-2</v>
      </c>
    </row>
    <row r="59" spans="1:6" ht="28.8" x14ac:dyDescent="0.3">
      <c r="A59" s="4" t="s">
        <v>136</v>
      </c>
      <c r="B59" s="7" t="s">
        <v>137</v>
      </c>
      <c r="C59" s="41">
        <v>9.3523624175589903E-3</v>
      </c>
      <c r="D59" s="5">
        <v>0.84268569575089203</v>
      </c>
      <c r="E59" s="5">
        <v>0.109957833279273</v>
      </c>
      <c r="F59" s="5">
        <v>4.7356470969834599E-2</v>
      </c>
    </row>
    <row r="60" spans="1:6" ht="28.8" x14ac:dyDescent="0.3">
      <c r="A60" s="4" t="s">
        <v>138</v>
      </c>
      <c r="B60" s="7" t="s">
        <v>139</v>
      </c>
      <c r="C60" s="41">
        <v>1.0399270144480943E-2</v>
      </c>
      <c r="D60" s="5">
        <v>0.73950885918557696</v>
      </c>
      <c r="E60" s="5">
        <v>0.113770593720858</v>
      </c>
      <c r="F60" s="5">
        <v>0.146720547093565</v>
      </c>
    </row>
    <row r="61" spans="1:6" ht="28.8" x14ac:dyDescent="0.3">
      <c r="A61" s="4" t="s">
        <v>140</v>
      </c>
      <c r="B61" s="7" t="s">
        <v>141</v>
      </c>
      <c r="C61" s="41">
        <v>1.2898978914899994E-2</v>
      </c>
      <c r="D61" s="5">
        <v>0.80970748955319805</v>
      </c>
      <c r="E61" s="5">
        <v>0.107360977177756</v>
      </c>
      <c r="F61" s="5">
        <v>8.2931533269045302E-2</v>
      </c>
    </row>
    <row r="62" spans="1:6" ht="15.6" customHeight="1" x14ac:dyDescent="0.3">
      <c r="A62" s="17" t="s">
        <v>186</v>
      </c>
      <c r="B62" s="18"/>
      <c r="C62" s="42">
        <v>1.0269706026908992E-2</v>
      </c>
      <c r="D62" s="43">
        <v>0.80149349902435874</v>
      </c>
      <c r="E62" s="43">
        <v>0.11190320109222725</v>
      </c>
      <c r="F62" s="43">
        <v>8.660329988341367E-2</v>
      </c>
    </row>
    <row r="63" spans="1:6" x14ac:dyDescent="0.3">
      <c r="C63" s="1"/>
    </row>
    <row r="64" spans="1:6" ht="18" x14ac:dyDescent="0.3">
      <c r="A64" s="22" t="s">
        <v>210</v>
      </c>
      <c r="B64" s="22"/>
      <c r="C64" s="32"/>
      <c r="D64" s="9"/>
      <c r="E64" s="9"/>
      <c r="F64" s="9"/>
    </row>
    <row r="65" spans="1:6" ht="43.2" x14ac:dyDescent="0.3">
      <c r="A65" s="8" t="s">
        <v>199</v>
      </c>
      <c r="B65" s="15" t="s">
        <v>211</v>
      </c>
      <c r="C65" s="8" t="s">
        <v>231</v>
      </c>
      <c r="D65" s="8" t="s">
        <v>228</v>
      </c>
      <c r="E65" s="8" t="s">
        <v>232</v>
      </c>
      <c r="F65" s="8" t="s">
        <v>233</v>
      </c>
    </row>
    <row r="66" spans="1:6" x14ac:dyDescent="0.3">
      <c r="A66" s="4" t="s">
        <v>148</v>
      </c>
      <c r="B66" s="3" t="s">
        <v>177</v>
      </c>
      <c r="C66" s="44">
        <v>2.9935661271340841E-3</v>
      </c>
      <c r="D66" s="5">
        <v>0.90367516301126305</v>
      </c>
      <c r="E66" s="5">
        <v>6.2833432128037894E-2</v>
      </c>
      <c r="F66" s="5">
        <v>3.34914048606995E-2</v>
      </c>
    </row>
    <row r="67" spans="1:6" x14ac:dyDescent="0.3">
      <c r="A67" s="4" t="s">
        <v>149</v>
      </c>
      <c r="B67" s="3" t="s">
        <v>178</v>
      </c>
      <c r="C67" s="44">
        <v>3.8761861991619684E-3</v>
      </c>
      <c r="D67" s="5">
        <v>0.87826603325415697</v>
      </c>
      <c r="E67" s="5">
        <v>7.6603325415677007E-2</v>
      </c>
      <c r="F67" s="5">
        <v>4.5130641330166303E-2</v>
      </c>
    </row>
    <row r="68" spans="1:6" x14ac:dyDescent="0.3">
      <c r="A68" s="4" t="s">
        <v>150</v>
      </c>
      <c r="B68" s="3" t="s">
        <v>179</v>
      </c>
      <c r="C68" s="44">
        <v>6.631606369468912E-3</v>
      </c>
      <c r="D68" s="5">
        <v>0.85609756097560996</v>
      </c>
      <c r="E68" s="5">
        <v>0.100609756097561</v>
      </c>
      <c r="F68" s="5">
        <v>4.32926829268293E-2</v>
      </c>
    </row>
    <row r="69" spans="1:6" ht="15.6" customHeight="1" x14ac:dyDescent="0.3">
      <c r="A69" s="17" t="s">
        <v>186</v>
      </c>
      <c r="B69" s="18"/>
      <c r="C69" s="45">
        <v>4.5004528985883212E-3</v>
      </c>
      <c r="D69" s="43">
        <v>0.8793462524136767</v>
      </c>
      <c r="E69" s="43">
        <v>8.0015504547091956E-2</v>
      </c>
      <c r="F69" s="43">
        <v>4.0638243039231699E-2</v>
      </c>
    </row>
  </sheetData>
  <mergeCells count="7">
    <mergeCell ref="A44:B44"/>
    <mergeCell ref="A56:B56"/>
    <mergeCell ref="A64:B64"/>
    <mergeCell ref="A36:B36"/>
    <mergeCell ref="A1:B1"/>
    <mergeCell ref="A13:B13"/>
    <mergeCell ref="A24:B24"/>
  </mergeCells>
  <conditionalFormatting sqref="D5 D38:D40">
    <cfRule type="cellIs" dxfId="58" priority="50" operator="between">
      <formula>0.495</formula>
      <formula>0.655</formula>
    </cfRule>
    <cfRule type="cellIs" dxfId="57" priority="51" operator="lessThan">
      <formula>0.495</formula>
    </cfRule>
    <cfRule type="cellIs" dxfId="56" priority="52" operator="greaterThan">
      <formula>0.645</formula>
    </cfRule>
  </conditionalFormatting>
  <conditionalFormatting sqref="D6">
    <cfRule type="cellIs" dxfId="55" priority="47" operator="between">
      <formula>0.495</formula>
      <formula>0.655</formula>
    </cfRule>
    <cfRule type="cellIs" dxfId="54" priority="48" operator="lessThan">
      <formula>0.495</formula>
    </cfRule>
    <cfRule type="cellIs" dxfId="53" priority="49" operator="greaterThan">
      <formula>0.645</formula>
    </cfRule>
  </conditionalFormatting>
  <conditionalFormatting sqref="D7:D11">
    <cfRule type="cellIs" dxfId="52" priority="44" operator="between">
      <formula>0.495</formula>
      <formula>0.655</formula>
    </cfRule>
    <cfRule type="cellIs" dxfId="51" priority="45" operator="lessThan">
      <formula>0.495</formula>
    </cfRule>
    <cfRule type="cellIs" dxfId="50" priority="46" operator="greaterThan">
      <formula>0.645</formula>
    </cfRule>
  </conditionalFormatting>
  <conditionalFormatting sqref="D26:D33">
    <cfRule type="cellIs" dxfId="49" priority="41" operator="between">
      <formula>0.495</formula>
      <formula>0.655</formula>
    </cfRule>
    <cfRule type="cellIs" dxfId="48" priority="42" operator="lessThan">
      <formula>0.495</formula>
    </cfRule>
    <cfRule type="cellIs" dxfId="47" priority="43" operator="greaterThan">
      <formula>0.645</formula>
    </cfRule>
  </conditionalFormatting>
  <conditionalFormatting sqref="D34">
    <cfRule type="cellIs" dxfId="46" priority="38" operator="between">
      <formula>0.495</formula>
      <formula>0.655</formula>
    </cfRule>
    <cfRule type="cellIs" dxfId="45" priority="39" operator="lessThan">
      <formula>0.495</formula>
    </cfRule>
    <cfRule type="cellIs" dxfId="44" priority="40" operator="greaterThan">
      <formula>0.645</formula>
    </cfRule>
  </conditionalFormatting>
  <conditionalFormatting sqref="D46:D53">
    <cfRule type="cellIs" dxfId="43" priority="35" operator="between">
      <formula>0.495</formula>
      <formula>0.655</formula>
    </cfRule>
    <cfRule type="cellIs" dxfId="42" priority="36" operator="lessThan">
      <formula>0.495</formula>
    </cfRule>
    <cfRule type="cellIs" dxfId="41" priority="37" operator="greaterThan">
      <formula>0.645</formula>
    </cfRule>
  </conditionalFormatting>
  <conditionalFormatting sqref="D54">
    <cfRule type="cellIs" dxfId="40" priority="32" operator="between">
      <formula>0.495</formula>
      <formula>0.655</formula>
    </cfRule>
    <cfRule type="cellIs" dxfId="39" priority="33" operator="lessThan">
      <formula>0.495</formula>
    </cfRule>
    <cfRule type="cellIs" dxfId="38" priority="34" operator="greaterThan">
      <formula>0.645</formula>
    </cfRule>
  </conditionalFormatting>
  <conditionalFormatting sqref="D15:D21">
    <cfRule type="cellIs" dxfId="37" priority="29" operator="between">
      <formula>0.495</formula>
      <formula>0.655</formula>
    </cfRule>
    <cfRule type="cellIs" dxfId="36" priority="30" operator="lessThan">
      <formula>0.495</formula>
    </cfRule>
    <cfRule type="cellIs" dxfId="35" priority="31" operator="greaterThan">
      <formula>0.645</formula>
    </cfRule>
  </conditionalFormatting>
  <conditionalFormatting sqref="D22">
    <cfRule type="cellIs" dxfId="34" priority="26" operator="between">
      <formula>0.495</formula>
      <formula>0.655</formula>
    </cfRule>
    <cfRule type="cellIs" dxfId="33" priority="27" operator="lessThan">
      <formula>0.495</formula>
    </cfRule>
    <cfRule type="cellIs" dxfId="32" priority="28" operator="greaterThan">
      <formula>0.645</formula>
    </cfRule>
  </conditionalFormatting>
  <conditionalFormatting sqref="D41">
    <cfRule type="cellIs" dxfId="31" priority="23" operator="between">
      <formula>0.495</formula>
      <formula>0.655</formula>
    </cfRule>
    <cfRule type="cellIs" dxfId="30" priority="24" operator="lessThan">
      <formula>0.495</formula>
    </cfRule>
    <cfRule type="cellIs" dxfId="29" priority="25" operator="greaterThan">
      <formula>0.645</formula>
    </cfRule>
  </conditionalFormatting>
  <conditionalFormatting sqref="D58:D61">
    <cfRule type="cellIs" dxfId="28" priority="20" operator="between">
      <formula>0.495</formula>
      <formula>0.655</formula>
    </cfRule>
    <cfRule type="cellIs" dxfId="27" priority="21" operator="lessThan">
      <formula>0.495</formula>
    </cfRule>
    <cfRule type="cellIs" dxfId="26" priority="22" operator="greaterThan">
      <formula>0.645</formula>
    </cfRule>
  </conditionalFormatting>
  <conditionalFormatting sqref="D62">
    <cfRule type="cellIs" dxfId="25" priority="17" operator="between">
      <formula>0.495</formula>
      <formula>0.655</formula>
    </cfRule>
    <cfRule type="cellIs" dxfId="24" priority="18" operator="lessThan">
      <formula>0.495</formula>
    </cfRule>
    <cfRule type="cellIs" dxfId="23" priority="19" operator="greaterThan">
      <formula>0.645</formula>
    </cfRule>
  </conditionalFormatting>
  <conditionalFormatting sqref="D66:D68">
    <cfRule type="cellIs" dxfId="22" priority="14" operator="between">
      <formula>0.495</formula>
      <formula>0.655</formula>
    </cfRule>
    <cfRule type="cellIs" dxfId="21" priority="15" operator="lessThan">
      <formula>0.495</formula>
    </cfRule>
    <cfRule type="cellIs" dxfId="20" priority="16" operator="greaterThan">
      <formula>0.645</formula>
    </cfRule>
  </conditionalFormatting>
  <conditionalFormatting sqref="D69">
    <cfRule type="cellIs" dxfId="19" priority="11" operator="between">
      <formula>0.495</formula>
      <formula>0.655</formula>
    </cfRule>
    <cfRule type="cellIs" dxfId="18" priority="12" operator="lessThan">
      <formula>0.495</formula>
    </cfRule>
    <cfRule type="cellIs" dxfId="17" priority="13" operator="greaterThan">
      <formula>0.645</formula>
    </cfRule>
  </conditionalFormatting>
  <conditionalFormatting sqref="D3:D4">
    <cfRule type="cellIs" dxfId="16" priority="8" operator="between">
      <formula>0.495</formula>
      <formula>0.655</formula>
    </cfRule>
    <cfRule type="cellIs" dxfId="15" priority="9" operator="lessThan">
      <formula>0.495</formula>
    </cfRule>
    <cfRule type="cellIs" dxfId="14" priority="10" operator="greaterThan">
      <formula>0.645</formula>
    </cfRule>
  </conditionalFormatting>
  <conditionalFormatting sqref="D42">
    <cfRule type="cellIs" dxfId="13" priority="5" operator="between">
      <formula>0.495</formula>
      <formula>0.655</formula>
    </cfRule>
    <cfRule type="cellIs" dxfId="12" priority="6" operator="lessThan">
      <formula>0.495</formula>
    </cfRule>
    <cfRule type="cellIs" dxfId="11" priority="7" operator="greaterThan">
      <formula>0.645</formula>
    </cfRule>
  </conditionalFormatting>
  <conditionalFormatting sqref="C3:C11 C15:C22 C26:C34 C38:C42 C46:C54 C58:C62 C66:C69">
    <cfRule type="cellIs" dxfId="10" priority="3" operator="lessThan">
      <formula>-0.0449</formula>
    </cfRule>
    <cfRule type="cellIs" dxfId="9" priority="4" operator="greaterThan">
      <formula>0.0449</formula>
    </cfRule>
  </conditionalFormatting>
  <conditionalFormatting sqref="E3:E11 E15:E22 E26:E34 E38:E42 E46:E54 E58:E62 E66:E69">
    <cfRule type="cellIs" dxfId="8" priority="2" operator="greaterThan">
      <formula>0.245</formula>
    </cfRule>
  </conditionalFormatting>
  <conditionalFormatting sqref="F3:F11 F15:F22 F26:F34 F38:F42 F46:F54 F58:F62 F66:F69">
    <cfRule type="cellIs" dxfId="7" priority="1" operator="greaterThan">
      <formula>0.245</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98"/>
  <sheetViews>
    <sheetView workbookViewId="0">
      <selection activeCell="L94" sqref="L94"/>
    </sheetView>
  </sheetViews>
  <sheetFormatPr defaultRowHeight="14.4" x14ac:dyDescent="0.3"/>
  <cols>
    <col min="1" max="1" width="15.88671875" style="1" customWidth="1"/>
    <col min="2" max="2" width="91.33203125" style="6" customWidth="1"/>
    <col min="3" max="3" width="21.21875" style="1" bestFit="1" customWidth="1"/>
    <col min="4" max="4" width="15.88671875" style="1" customWidth="1"/>
    <col min="5" max="5" width="13.5546875" style="1" bestFit="1" customWidth="1"/>
    <col min="6" max="6" width="14.77734375" style="1" bestFit="1" customWidth="1"/>
    <col min="7" max="7" width="14.88671875" customWidth="1"/>
    <col min="8" max="8" width="14.44140625" customWidth="1"/>
  </cols>
  <sheetData>
    <row r="1" spans="1:8" s="1" customFormat="1" ht="43.2" x14ac:dyDescent="0.3">
      <c r="A1" s="52" t="s">
        <v>234</v>
      </c>
      <c r="B1" s="53" t="s">
        <v>0</v>
      </c>
      <c r="C1" s="52" t="s">
        <v>235</v>
      </c>
      <c r="D1" s="54" t="s">
        <v>236</v>
      </c>
      <c r="E1" s="52" t="s">
        <v>1</v>
      </c>
      <c r="F1" s="52" t="s">
        <v>237</v>
      </c>
      <c r="G1" s="52" t="s">
        <v>238</v>
      </c>
      <c r="H1" s="52" t="s">
        <v>239</v>
      </c>
    </row>
    <row r="2" spans="1:8" x14ac:dyDescent="0.3">
      <c r="A2" s="46" t="s">
        <v>2</v>
      </c>
      <c r="B2" s="47" t="s">
        <v>3</v>
      </c>
      <c r="C2" s="50"/>
      <c r="D2" s="55">
        <v>6.710710634914907E-3</v>
      </c>
      <c r="E2" s="46">
        <v>3464</v>
      </c>
      <c r="F2" s="48">
        <v>0.81408775981524295</v>
      </c>
      <c r="G2" s="48">
        <v>0.10103926096997699</v>
      </c>
      <c r="H2" s="48">
        <v>8.4872979214780597E-2</v>
      </c>
    </row>
    <row r="3" spans="1:8" x14ac:dyDescent="0.3">
      <c r="A3" s="46" t="s">
        <v>4</v>
      </c>
      <c r="B3" s="47" t="s">
        <v>5</v>
      </c>
      <c r="C3" s="50"/>
      <c r="D3" s="55">
        <v>2.7099077290780871E-3</v>
      </c>
      <c r="E3" s="46">
        <v>3458</v>
      </c>
      <c r="F3" s="48">
        <v>0.72267206477732804</v>
      </c>
      <c r="G3" s="48">
        <v>0.14083285135916701</v>
      </c>
      <c r="H3" s="48">
        <v>0.13649508386350501</v>
      </c>
    </row>
    <row r="4" spans="1:8" x14ac:dyDescent="0.3">
      <c r="A4" s="46" t="s">
        <v>6</v>
      </c>
      <c r="B4" s="47" t="s">
        <v>7</v>
      </c>
      <c r="C4" s="50" t="s">
        <v>188</v>
      </c>
      <c r="D4" s="55">
        <v>8.773324870859911E-4</v>
      </c>
      <c r="E4" s="46">
        <v>3464</v>
      </c>
      <c r="F4" s="48">
        <v>0.84266743648960696</v>
      </c>
      <c r="G4" s="48">
        <v>9.7575057736720594E-2</v>
      </c>
      <c r="H4" s="48">
        <v>5.9757505773672101E-2</v>
      </c>
    </row>
    <row r="5" spans="1:8" x14ac:dyDescent="0.3">
      <c r="A5" s="46" t="s">
        <v>8</v>
      </c>
      <c r="B5" s="47" t="s">
        <v>9</v>
      </c>
      <c r="C5" s="50"/>
      <c r="D5" s="55">
        <v>-6.7917925820930591E-3</v>
      </c>
      <c r="E5" s="46">
        <v>3466</v>
      </c>
      <c r="F5" s="48">
        <v>0.87939988459319096</v>
      </c>
      <c r="G5" s="48">
        <v>6.6935949221004001E-2</v>
      </c>
      <c r="H5" s="48">
        <v>5.3664166185805003E-2</v>
      </c>
    </row>
    <row r="6" spans="1:8" x14ac:dyDescent="0.3">
      <c r="A6" s="46" t="s">
        <v>10</v>
      </c>
      <c r="B6" s="47" t="s">
        <v>11</v>
      </c>
      <c r="C6" s="50"/>
      <c r="D6" s="55">
        <v>-2.1186092875902229E-4</v>
      </c>
      <c r="E6" s="46">
        <v>3460</v>
      </c>
      <c r="F6" s="48">
        <v>0.72052023121387299</v>
      </c>
      <c r="G6" s="48">
        <v>0.117919075144509</v>
      </c>
      <c r="H6" s="48">
        <v>0.16156069364161799</v>
      </c>
    </row>
    <row r="7" spans="1:8" x14ac:dyDescent="0.3">
      <c r="A7" s="46" t="s">
        <v>12</v>
      </c>
      <c r="B7" s="47" t="s">
        <v>13</v>
      </c>
      <c r="C7" s="50"/>
      <c r="D7" s="55">
        <v>2.1784726022950895E-3</v>
      </c>
      <c r="E7" s="46">
        <v>3464</v>
      </c>
      <c r="F7" s="48">
        <v>0.72575057736720505</v>
      </c>
      <c r="G7" s="48">
        <v>0.126443418013857</v>
      </c>
      <c r="H7" s="48">
        <v>0.147806004618938</v>
      </c>
    </row>
    <row r="8" spans="1:8" x14ac:dyDescent="0.3">
      <c r="A8" s="46" t="s">
        <v>14</v>
      </c>
      <c r="B8" s="47" t="s">
        <v>15</v>
      </c>
      <c r="C8" s="50" t="s">
        <v>188</v>
      </c>
      <c r="D8" s="55">
        <v>-7.2064815692219897E-3</v>
      </c>
      <c r="E8" s="46">
        <v>3460</v>
      </c>
      <c r="F8" s="48">
        <v>0.923121387283237</v>
      </c>
      <c r="G8" s="48">
        <v>0.05</v>
      </c>
      <c r="H8" s="48">
        <v>2.6878612716762999E-2</v>
      </c>
    </row>
    <row r="9" spans="1:8" x14ac:dyDescent="0.3">
      <c r="A9" s="46" t="s">
        <v>16</v>
      </c>
      <c r="B9" s="47" t="s">
        <v>17</v>
      </c>
      <c r="C9" s="50"/>
      <c r="D9" s="55">
        <v>-4.370194311159592E-4</v>
      </c>
      <c r="E9" s="46">
        <v>3257</v>
      </c>
      <c r="F9" s="48">
        <v>0.82560638624501104</v>
      </c>
      <c r="G9" s="48">
        <v>0.10623272950568</v>
      </c>
      <c r="H9" s="48">
        <v>6.8160884249309203E-2</v>
      </c>
    </row>
    <row r="10" spans="1:8" x14ac:dyDescent="0.3">
      <c r="A10" s="46" t="s">
        <v>18</v>
      </c>
      <c r="B10" s="47" t="s">
        <v>19</v>
      </c>
      <c r="C10" s="50" t="s">
        <v>184</v>
      </c>
      <c r="D10" s="55">
        <v>-1.8413421373947969E-2</v>
      </c>
      <c r="E10" s="46">
        <v>3458</v>
      </c>
      <c r="F10" s="48">
        <v>0.81839213418160806</v>
      </c>
      <c r="G10" s="48">
        <v>0.108155002891845</v>
      </c>
      <c r="H10" s="48">
        <v>7.3452862926547097E-2</v>
      </c>
    </row>
    <row r="11" spans="1:8" x14ac:dyDescent="0.3">
      <c r="A11" s="46" t="s">
        <v>20</v>
      </c>
      <c r="B11" s="47" t="s">
        <v>21</v>
      </c>
      <c r="C11" s="50" t="s">
        <v>184</v>
      </c>
      <c r="D11" s="55">
        <v>3.0331828006391337E-4</v>
      </c>
      <c r="E11" s="46">
        <v>3455</v>
      </c>
      <c r="F11" s="48">
        <v>0.76237337192474697</v>
      </c>
      <c r="G11" s="48">
        <v>0.150506512301013</v>
      </c>
      <c r="H11" s="48">
        <v>8.7120115774240198E-2</v>
      </c>
    </row>
    <row r="12" spans="1:8" x14ac:dyDescent="0.3">
      <c r="A12" s="46" t="s">
        <v>22</v>
      </c>
      <c r="B12" s="47" t="s">
        <v>23</v>
      </c>
      <c r="C12" s="50"/>
      <c r="D12" s="55">
        <v>-7.3089336991609688E-3</v>
      </c>
      <c r="E12" s="46">
        <v>3455</v>
      </c>
      <c r="F12" s="48">
        <v>0.88480463096960904</v>
      </c>
      <c r="G12" s="48">
        <v>7.9594790159189605E-2</v>
      </c>
      <c r="H12" s="48">
        <v>3.5600578871201202E-2</v>
      </c>
    </row>
    <row r="13" spans="1:8" x14ac:dyDescent="0.3">
      <c r="A13" s="46" t="s">
        <v>24</v>
      </c>
      <c r="B13" s="47" t="s">
        <v>25</v>
      </c>
      <c r="C13" s="50"/>
      <c r="D13" s="55">
        <v>-1.1715462473345983E-2</v>
      </c>
      <c r="E13" s="46">
        <v>3460</v>
      </c>
      <c r="F13" s="48">
        <v>0.82861271676300596</v>
      </c>
      <c r="G13" s="48">
        <v>0.106936416184971</v>
      </c>
      <c r="H13" s="48">
        <v>6.4450867052023103E-2</v>
      </c>
    </row>
    <row r="14" spans="1:8" x14ac:dyDescent="0.3">
      <c r="A14" s="46" t="s">
        <v>26</v>
      </c>
      <c r="B14" s="47" t="s">
        <v>27</v>
      </c>
      <c r="C14" s="50"/>
      <c r="D14" s="55">
        <v>-2.0734732669602796E-4</v>
      </c>
      <c r="E14" s="46">
        <v>3444</v>
      </c>
      <c r="F14" s="48">
        <v>0.88734030197444802</v>
      </c>
      <c r="G14" s="48">
        <v>5.95238095238095E-2</v>
      </c>
      <c r="H14" s="48">
        <v>5.3135888501742203E-2</v>
      </c>
    </row>
    <row r="15" spans="1:8" x14ac:dyDescent="0.3">
      <c r="A15" s="46" t="s">
        <v>28</v>
      </c>
      <c r="B15" s="47" t="s">
        <v>29</v>
      </c>
      <c r="C15" s="50"/>
      <c r="D15" s="55">
        <v>4.6304280842327017E-2</v>
      </c>
      <c r="E15" s="46">
        <v>3091</v>
      </c>
      <c r="F15" s="48">
        <v>0.47492720802329302</v>
      </c>
      <c r="G15" s="48">
        <v>0.25105143966353899</v>
      </c>
      <c r="H15" s="48">
        <v>0.27402135231316699</v>
      </c>
    </row>
    <row r="16" spans="1:8" x14ac:dyDescent="0.3">
      <c r="A16" s="46" t="s">
        <v>30</v>
      </c>
      <c r="B16" s="47" t="s">
        <v>31</v>
      </c>
      <c r="C16" s="50"/>
      <c r="D16" s="55">
        <v>-7.2363749334279914E-3</v>
      </c>
      <c r="E16" s="46">
        <v>3440</v>
      </c>
      <c r="F16" s="48">
        <v>0.857267441860465</v>
      </c>
      <c r="G16" s="48">
        <v>7.9069767441860506E-2</v>
      </c>
      <c r="H16" s="48">
        <v>6.3662790697674401E-2</v>
      </c>
    </row>
    <row r="17" spans="1:8" x14ac:dyDescent="0.3">
      <c r="A17" s="46" t="s">
        <v>32</v>
      </c>
      <c r="B17" s="47" t="s">
        <v>33</v>
      </c>
      <c r="C17" s="50"/>
      <c r="D17" s="55">
        <v>-1.8871529906691054E-3</v>
      </c>
      <c r="E17" s="46">
        <v>3416</v>
      </c>
      <c r="F17" s="48">
        <v>0.88407494145199095</v>
      </c>
      <c r="G17" s="48">
        <v>6.8793911007025796E-2</v>
      </c>
      <c r="H17" s="48">
        <v>4.7131147540983603E-2</v>
      </c>
    </row>
    <row r="18" spans="1:8" x14ac:dyDescent="0.3">
      <c r="A18" s="46" t="s">
        <v>42</v>
      </c>
      <c r="B18" s="47" t="s">
        <v>180</v>
      </c>
      <c r="C18" s="50" t="s">
        <v>187</v>
      </c>
      <c r="D18" s="55">
        <v>-3.2046793544339147E-3</v>
      </c>
      <c r="E18" s="46">
        <v>3122</v>
      </c>
      <c r="F18" s="48">
        <v>0.92953235105701504</v>
      </c>
      <c r="G18" s="48">
        <v>5.9897501601537499E-2</v>
      </c>
      <c r="H18" s="48">
        <v>1.0570147341447801E-2</v>
      </c>
    </row>
    <row r="19" spans="1:8" x14ac:dyDescent="0.3">
      <c r="A19" s="46" t="s">
        <v>43</v>
      </c>
      <c r="B19" s="47" t="s">
        <v>181</v>
      </c>
      <c r="C19" s="50" t="s">
        <v>187</v>
      </c>
      <c r="D19" s="55">
        <v>-2.6626087173340363E-3</v>
      </c>
      <c r="E19" s="46">
        <v>3331</v>
      </c>
      <c r="F19" s="48">
        <v>0.93965776043230298</v>
      </c>
      <c r="G19" s="48">
        <v>4.8934253977784399E-2</v>
      </c>
      <c r="H19" s="48">
        <v>1.14079855899129E-2</v>
      </c>
    </row>
    <row r="20" spans="1:8" x14ac:dyDescent="0.3">
      <c r="A20" s="46" t="s">
        <v>44</v>
      </c>
      <c r="B20" s="47" t="s">
        <v>182</v>
      </c>
      <c r="C20" s="50" t="s">
        <v>187</v>
      </c>
      <c r="D20" s="55">
        <v>1.9638525866940704E-3</v>
      </c>
      <c r="E20" s="46">
        <v>3321</v>
      </c>
      <c r="F20" s="48">
        <v>0.92140921409214105</v>
      </c>
      <c r="G20" s="48">
        <v>6.8352905751279697E-2</v>
      </c>
      <c r="H20" s="48">
        <v>1.0237880156579299E-2</v>
      </c>
    </row>
    <row r="21" spans="1:8" x14ac:dyDescent="0.3">
      <c r="A21" s="46" t="s">
        <v>45</v>
      </c>
      <c r="B21" s="47" t="s">
        <v>183</v>
      </c>
      <c r="C21" s="50" t="s">
        <v>187</v>
      </c>
      <c r="D21" s="55">
        <v>-5.1938737313310668E-3</v>
      </c>
      <c r="E21" s="46">
        <v>3286</v>
      </c>
      <c r="F21" s="48">
        <v>0.90292148508825298</v>
      </c>
      <c r="G21" s="48">
        <v>8.0036518563603207E-2</v>
      </c>
      <c r="H21" s="48">
        <v>1.7041996348143601E-2</v>
      </c>
    </row>
    <row r="22" spans="1:8" x14ac:dyDescent="0.3">
      <c r="A22" s="46" t="s">
        <v>58</v>
      </c>
      <c r="B22" s="47" t="s">
        <v>59</v>
      </c>
      <c r="C22" s="50"/>
      <c r="D22" s="55">
        <v>3.177776985238101E-2</v>
      </c>
      <c r="E22" s="46">
        <v>2987</v>
      </c>
      <c r="F22" s="48">
        <v>0.76297288249079298</v>
      </c>
      <c r="G22" s="48">
        <v>0.179109474389019</v>
      </c>
      <c r="H22" s="48">
        <v>5.7917643120187497E-2</v>
      </c>
    </row>
    <row r="23" spans="1:8" x14ac:dyDescent="0.3">
      <c r="A23" s="46" t="s">
        <v>34</v>
      </c>
      <c r="B23" s="47" t="s">
        <v>35</v>
      </c>
      <c r="C23" s="50"/>
      <c r="D23" s="55">
        <v>1.3413770588807106E-2</v>
      </c>
      <c r="E23" s="46">
        <v>3419</v>
      </c>
      <c r="F23" s="48">
        <v>0.75314419420883305</v>
      </c>
      <c r="G23" s="48">
        <v>0.13571219654869801</v>
      </c>
      <c r="H23" s="48">
        <v>0.11114360924246899</v>
      </c>
    </row>
    <row r="24" spans="1:8" x14ac:dyDescent="0.3">
      <c r="A24" s="46" t="s">
        <v>36</v>
      </c>
      <c r="B24" s="47" t="s">
        <v>37</v>
      </c>
      <c r="C24" s="50"/>
      <c r="D24" s="55">
        <v>-3.9647288212790732E-3</v>
      </c>
      <c r="E24" s="46">
        <v>3432</v>
      </c>
      <c r="F24" s="48">
        <v>0.87266899766899797</v>
      </c>
      <c r="G24" s="48">
        <v>7.6048951048951097E-2</v>
      </c>
      <c r="H24" s="48">
        <v>5.1282051282051301E-2</v>
      </c>
    </row>
    <row r="25" spans="1:8" x14ac:dyDescent="0.3">
      <c r="A25" s="46" t="s">
        <v>38</v>
      </c>
      <c r="B25" s="47" t="s">
        <v>39</v>
      </c>
      <c r="C25" s="50"/>
      <c r="D25" s="55">
        <v>2.5253481755930007E-2</v>
      </c>
      <c r="E25" s="46">
        <v>3268</v>
      </c>
      <c r="F25" s="48">
        <v>0.67288861689106505</v>
      </c>
      <c r="G25" s="48">
        <v>0.186046511627907</v>
      </c>
      <c r="H25" s="48">
        <v>0.141064871481028</v>
      </c>
    </row>
    <row r="26" spans="1:8" x14ac:dyDescent="0.3">
      <c r="A26" s="46" t="s">
        <v>40</v>
      </c>
      <c r="B26" s="47" t="s">
        <v>41</v>
      </c>
      <c r="C26" s="50"/>
      <c r="D26" s="55">
        <v>6.2499838116869544E-3</v>
      </c>
      <c r="E26" s="46">
        <v>3314</v>
      </c>
      <c r="F26" s="48">
        <v>0.8002414001207</v>
      </c>
      <c r="G26" s="48">
        <v>0.12733856366928201</v>
      </c>
      <c r="H26" s="48">
        <v>7.2420036210018093E-2</v>
      </c>
    </row>
    <row r="27" spans="1:8" x14ac:dyDescent="0.3">
      <c r="A27" s="46" t="s">
        <v>46</v>
      </c>
      <c r="B27" s="47" t="s">
        <v>47</v>
      </c>
      <c r="C27" s="50" t="s">
        <v>187</v>
      </c>
      <c r="D27" s="55">
        <v>3.2365058670142943E-2</v>
      </c>
      <c r="E27" s="46">
        <v>3250</v>
      </c>
      <c r="F27" s="48">
        <v>0.75507692307692298</v>
      </c>
      <c r="G27" s="48">
        <v>0.157846153846154</v>
      </c>
      <c r="H27" s="48">
        <v>8.7076923076923093E-2</v>
      </c>
    </row>
    <row r="28" spans="1:8" x14ac:dyDescent="0.3">
      <c r="A28" s="46" t="s">
        <v>48</v>
      </c>
      <c r="B28" s="47" t="s">
        <v>49</v>
      </c>
      <c r="C28" s="50"/>
      <c r="D28" s="55">
        <v>1.4749711575439028E-2</v>
      </c>
      <c r="E28" s="46">
        <v>3248</v>
      </c>
      <c r="F28" s="48">
        <v>0.76939655172413801</v>
      </c>
      <c r="G28" s="48">
        <v>0.14932266009852199</v>
      </c>
      <c r="H28" s="48">
        <v>8.1280788177339899E-2</v>
      </c>
    </row>
    <row r="29" spans="1:8" x14ac:dyDescent="0.3">
      <c r="A29" s="46" t="s">
        <v>50</v>
      </c>
      <c r="B29" s="47" t="s">
        <v>51</v>
      </c>
      <c r="C29" s="50" t="s">
        <v>187</v>
      </c>
      <c r="D29" s="55">
        <v>4.8050885929586951E-2</v>
      </c>
      <c r="E29" s="46">
        <v>3206</v>
      </c>
      <c r="F29" s="48">
        <v>0.66968184653774199</v>
      </c>
      <c r="G29" s="48">
        <v>0.21927635683094199</v>
      </c>
      <c r="H29" s="48">
        <v>0.111041796631316</v>
      </c>
    </row>
    <row r="30" spans="1:8" x14ac:dyDescent="0.3">
      <c r="A30" s="46" t="s">
        <v>52</v>
      </c>
      <c r="B30" s="47" t="s">
        <v>53</v>
      </c>
      <c r="C30" s="50" t="s">
        <v>187</v>
      </c>
      <c r="D30" s="55">
        <v>2.637243154484592E-2</v>
      </c>
      <c r="E30" s="46">
        <v>3108</v>
      </c>
      <c r="F30" s="48">
        <v>0.81660231660231697</v>
      </c>
      <c r="G30" s="48">
        <v>0.14317889317889301</v>
      </c>
      <c r="H30" s="48">
        <v>4.0218790218790199E-2</v>
      </c>
    </row>
    <row r="31" spans="1:8" x14ac:dyDescent="0.3">
      <c r="A31" s="46" t="s">
        <v>54</v>
      </c>
      <c r="B31" s="47" t="s">
        <v>55</v>
      </c>
      <c r="C31" s="50" t="s">
        <v>187</v>
      </c>
      <c r="D31" s="55">
        <v>2.8980661766276006E-2</v>
      </c>
      <c r="E31" s="46">
        <v>3044</v>
      </c>
      <c r="F31" s="48">
        <v>0.71583442838370603</v>
      </c>
      <c r="G31" s="48">
        <v>0.218134034165572</v>
      </c>
      <c r="H31" s="48">
        <v>6.6031537450722697E-2</v>
      </c>
    </row>
    <row r="32" spans="1:8" x14ac:dyDescent="0.3">
      <c r="A32" s="46" t="s">
        <v>56</v>
      </c>
      <c r="B32" s="47" t="s">
        <v>57</v>
      </c>
      <c r="C32" s="50"/>
      <c r="D32" s="55">
        <v>7.7174834643659596E-3</v>
      </c>
      <c r="E32" s="46">
        <v>3359</v>
      </c>
      <c r="F32" s="48">
        <v>0.85442095861863698</v>
      </c>
      <c r="G32" s="48">
        <v>9.0800833581423004E-2</v>
      </c>
      <c r="H32" s="48">
        <v>5.4778207799940498E-2</v>
      </c>
    </row>
    <row r="33" spans="1:8" x14ac:dyDescent="0.3">
      <c r="A33" s="46" t="s">
        <v>60</v>
      </c>
      <c r="B33" s="47" t="s">
        <v>61</v>
      </c>
      <c r="C33" s="50"/>
      <c r="D33" s="55">
        <v>2.1055736836989025E-2</v>
      </c>
      <c r="E33" s="46">
        <v>3351</v>
      </c>
      <c r="F33" s="48">
        <v>0.721874067442554</v>
      </c>
      <c r="G33" s="48">
        <v>0.14413607878245299</v>
      </c>
      <c r="H33" s="48">
        <v>0.13398985377499301</v>
      </c>
    </row>
    <row r="34" spans="1:8" x14ac:dyDescent="0.3">
      <c r="A34" s="46" t="s">
        <v>62</v>
      </c>
      <c r="B34" s="47" t="s">
        <v>63</v>
      </c>
      <c r="C34" s="50"/>
      <c r="D34" s="55">
        <v>-1.2699046002972003E-2</v>
      </c>
      <c r="E34" s="46">
        <v>3314</v>
      </c>
      <c r="F34" s="48">
        <v>0.88533494266747104</v>
      </c>
      <c r="G34" s="48">
        <v>7.4834037417018703E-2</v>
      </c>
      <c r="H34" s="48">
        <v>3.9831019915510003E-2</v>
      </c>
    </row>
    <row r="35" spans="1:8" x14ac:dyDescent="0.3">
      <c r="A35" s="46" t="s">
        <v>64</v>
      </c>
      <c r="B35" s="47" t="s">
        <v>65</v>
      </c>
      <c r="C35" s="50"/>
      <c r="D35" s="55">
        <v>1.6274424907669616E-3</v>
      </c>
      <c r="E35" s="46">
        <v>3387</v>
      </c>
      <c r="F35" s="48">
        <v>0.87658695010333598</v>
      </c>
      <c r="G35" s="48">
        <v>8.5031000885739602E-2</v>
      </c>
      <c r="H35" s="48">
        <v>3.8382049010924103E-2</v>
      </c>
    </row>
    <row r="36" spans="1:8" x14ac:dyDescent="0.3">
      <c r="A36" s="46" t="s">
        <v>66</v>
      </c>
      <c r="B36" s="47" t="s">
        <v>67</v>
      </c>
      <c r="C36" s="50" t="s">
        <v>184</v>
      </c>
      <c r="D36" s="55">
        <v>1.3961153422157979E-2</v>
      </c>
      <c r="E36" s="46">
        <v>3430</v>
      </c>
      <c r="F36" s="48">
        <v>0.87288629737609302</v>
      </c>
      <c r="G36" s="48">
        <v>8.1632653061224497E-2</v>
      </c>
      <c r="H36" s="48">
        <v>4.5481049562682202E-2</v>
      </c>
    </row>
    <row r="37" spans="1:8" x14ac:dyDescent="0.3">
      <c r="A37" s="46" t="s">
        <v>68</v>
      </c>
      <c r="B37" s="47" t="s">
        <v>69</v>
      </c>
      <c r="C37" s="50"/>
      <c r="D37" s="55">
        <v>-5.9462662186493986E-2</v>
      </c>
      <c r="E37" s="46">
        <v>3214</v>
      </c>
      <c r="F37" s="48">
        <v>0.71624144368388298</v>
      </c>
      <c r="G37" s="48">
        <v>0.21126322339763501</v>
      </c>
      <c r="H37" s="48">
        <v>7.2495332918481606E-2</v>
      </c>
    </row>
    <row r="38" spans="1:8" x14ac:dyDescent="0.3">
      <c r="A38" s="46" t="s">
        <v>70</v>
      </c>
      <c r="B38" s="47" t="s">
        <v>71</v>
      </c>
      <c r="C38" s="50"/>
      <c r="D38" s="55">
        <v>-1.4323416281266099E-2</v>
      </c>
      <c r="E38" s="46">
        <v>3343</v>
      </c>
      <c r="F38" s="48">
        <v>0.81453784026323695</v>
      </c>
      <c r="G38" s="48">
        <v>0.13490876458271001</v>
      </c>
      <c r="H38" s="48">
        <v>5.0553395154053202E-2</v>
      </c>
    </row>
    <row r="39" spans="1:8" x14ac:dyDescent="0.3">
      <c r="A39" s="46" t="s">
        <v>72</v>
      </c>
      <c r="B39" s="47" t="s">
        <v>73</v>
      </c>
      <c r="C39" s="50"/>
      <c r="D39" s="55">
        <v>-1.3127226477748E-2</v>
      </c>
      <c r="E39" s="46">
        <v>3374</v>
      </c>
      <c r="F39" s="48">
        <v>0.87522228808535896</v>
      </c>
      <c r="G39" s="48">
        <v>9.2768227622999397E-2</v>
      </c>
      <c r="H39" s="48">
        <v>3.2009484291642E-2</v>
      </c>
    </row>
    <row r="40" spans="1:8" x14ac:dyDescent="0.3">
      <c r="A40" s="46" t="s">
        <v>74</v>
      </c>
      <c r="B40" s="47" t="s">
        <v>75</v>
      </c>
      <c r="C40" s="50"/>
      <c r="D40" s="55">
        <v>2.5298895809986011E-2</v>
      </c>
      <c r="E40" s="46">
        <v>3111</v>
      </c>
      <c r="F40" s="48">
        <v>0.63034394085503098</v>
      </c>
      <c r="G40" s="48">
        <v>0.19575699132111901</v>
      </c>
      <c r="H40" s="48">
        <v>0.17389906782385101</v>
      </c>
    </row>
    <row r="41" spans="1:8" x14ac:dyDescent="0.3">
      <c r="A41" s="46" t="s">
        <v>76</v>
      </c>
      <c r="B41" s="47" t="s">
        <v>77</v>
      </c>
      <c r="C41" s="50"/>
      <c r="D41" s="55">
        <v>-1.6926365474101424E-4</v>
      </c>
      <c r="E41" s="46">
        <v>3432</v>
      </c>
      <c r="F41" s="48">
        <v>0.86130536130536095</v>
      </c>
      <c r="G41" s="48">
        <v>8.3916083916083906E-2</v>
      </c>
      <c r="H41" s="48">
        <v>5.4778554778554797E-2</v>
      </c>
    </row>
    <row r="42" spans="1:8" x14ac:dyDescent="0.3">
      <c r="A42" s="46" t="s">
        <v>78</v>
      </c>
      <c r="B42" s="47" t="s">
        <v>79</v>
      </c>
      <c r="C42" s="50"/>
      <c r="D42" s="55">
        <v>9.9700603218200179E-4</v>
      </c>
      <c r="E42" s="46">
        <v>3262</v>
      </c>
      <c r="F42" s="48">
        <v>0.63948497854077302</v>
      </c>
      <c r="G42" s="48">
        <v>0.19865113427345199</v>
      </c>
      <c r="H42" s="48">
        <v>0.16186388718577599</v>
      </c>
    </row>
    <row r="43" spans="1:8" x14ac:dyDescent="0.3">
      <c r="A43" s="46" t="s">
        <v>82</v>
      </c>
      <c r="B43" s="47" t="s">
        <v>83</v>
      </c>
      <c r="C43" s="50" t="s">
        <v>185</v>
      </c>
      <c r="D43" s="55">
        <v>7.8695483832150748E-3</v>
      </c>
      <c r="E43" s="46">
        <v>3217</v>
      </c>
      <c r="F43" s="48">
        <v>0.88716195212931304</v>
      </c>
      <c r="G43" s="48">
        <v>8.2064034815045095E-2</v>
      </c>
      <c r="H43" s="48">
        <v>3.07740130556419E-2</v>
      </c>
    </row>
    <row r="44" spans="1:8" x14ac:dyDescent="0.3">
      <c r="A44" s="46" t="s">
        <v>84</v>
      </c>
      <c r="B44" s="47" t="s">
        <v>85</v>
      </c>
      <c r="C44" s="50" t="s">
        <v>185</v>
      </c>
      <c r="D44" s="55">
        <v>-7.9689523777010107E-3</v>
      </c>
      <c r="E44" s="46">
        <v>3379</v>
      </c>
      <c r="F44" s="48">
        <v>0.86208937555489795</v>
      </c>
      <c r="G44" s="48">
        <v>7.9609351879254206E-2</v>
      </c>
      <c r="H44" s="48">
        <v>5.8301272565847898E-2</v>
      </c>
    </row>
    <row r="45" spans="1:8" x14ac:dyDescent="0.3">
      <c r="A45" s="46" t="s">
        <v>86</v>
      </c>
      <c r="B45" s="47" t="s">
        <v>87</v>
      </c>
      <c r="C45" s="50" t="s">
        <v>185</v>
      </c>
      <c r="D45" s="55">
        <v>-5.01172332942601E-3</v>
      </c>
      <c r="E45" s="46">
        <v>3412</v>
      </c>
      <c r="F45" s="48">
        <v>0.91998827667057403</v>
      </c>
      <c r="G45" s="48">
        <v>4.3962485345838201E-2</v>
      </c>
      <c r="H45" s="48">
        <v>3.60492379835873E-2</v>
      </c>
    </row>
    <row r="46" spans="1:8" x14ac:dyDescent="0.3">
      <c r="A46" s="46" t="s">
        <v>88</v>
      </c>
      <c r="B46" s="47" t="s">
        <v>89</v>
      </c>
      <c r="C46" s="50" t="s">
        <v>185</v>
      </c>
      <c r="D46" s="55">
        <v>-2.0673788577409979E-3</v>
      </c>
      <c r="E46" s="46">
        <v>3414</v>
      </c>
      <c r="F46" s="48">
        <v>0.89982425307557101</v>
      </c>
      <c r="G46" s="48">
        <v>5.0087873462214397E-2</v>
      </c>
      <c r="H46" s="48">
        <v>5.0087873462214397E-2</v>
      </c>
    </row>
    <row r="47" spans="1:8" x14ac:dyDescent="0.3">
      <c r="A47" s="46" t="s">
        <v>90</v>
      </c>
      <c r="B47" s="47" t="s">
        <v>91</v>
      </c>
      <c r="C47" s="50" t="s">
        <v>185</v>
      </c>
      <c r="D47" s="55">
        <v>-3.351629233031006E-3</v>
      </c>
      <c r="E47" s="46">
        <v>3420</v>
      </c>
      <c r="F47" s="48">
        <v>0.92339181286549699</v>
      </c>
      <c r="G47" s="48">
        <v>3.8596491228070198E-2</v>
      </c>
      <c r="H47" s="48">
        <v>3.8011695906432698E-2</v>
      </c>
    </row>
    <row r="48" spans="1:8" x14ac:dyDescent="0.3">
      <c r="A48" s="46" t="s">
        <v>92</v>
      </c>
      <c r="B48" s="47" t="s">
        <v>93</v>
      </c>
      <c r="C48" s="50" t="s">
        <v>185</v>
      </c>
      <c r="D48" s="55">
        <v>4.1593266783990224E-5</v>
      </c>
      <c r="E48" s="46">
        <v>3406</v>
      </c>
      <c r="F48" s="48">
        <v>0.86318261890781001</v>
      </c>
      <c r="G48" s="48">
        <v>7.1931884908984098E-2</v>
      </c>
      <c r="H48" s="48">
        <v>6.4885496183206104E-2</v>
      </c>
    </row>
    <row r="49" spans="1:8" x14ac:dyDescent="0.3">
      <c r="A49" s="46" t="s">
        <v>94</v>
      </c>
      <c r="B49" s="47" t="s">
        <v>95</v>
      </c>
      <c r="C49" s="50"/>
      <c r="D49" s="55">
        <v>3.002787390393058E-3</v>
      </c>
      <c r="E49" s="46">
        <v>3398</v>
      </c>
      <c r="F49" s="48">
        <v>0.93260741612713405</v>
      </c>
      <c r="G49" s="48">
        <v>5.1206592113007703E-2</v>
      </c>
      <c r="H49" s="48">
        <v>1.6185991759858701E-2</v>
      </c>
    </row>
    <row r="50" spans="1:8" x14ac:dyDescent="0.3">
      <c r="A50" s="46" t="s">
        <v>100</v>
      </c>
      <c r="B50" s="47" t="s">
        <v>101</v>
      </c>
      <c r="C50" s="50" t="s">
        <v>185</v>
      </c>
      <c r="D50" s="55">
        <v>5.4651512933849844E-3</v>
      </c>
      <c r="E50" s="46">
        <v>3427</v>
      </c>
      <c r="F50" s="48">
        <v>0.88853224394514196</v>
      </c>
      <c r="G50" s="48">
        <v>6.7114093959731502E-2</v>
      </c>
      <c r="H50" s="48">
        <v>4.4353662095126901E-2</v>
      </c>
    </row>
    <row r="51" spans="1:8" x14ac:dyDescent="0.3">
      <c r="A51" s="46" t="s">
        <v>96</v>
      </c>
      <c r="B51" s="47" t="s">
        <v>97</v>
      </c>
      <c r="C51" s="50" t="s">
        <v>185</v>
      </c>
      <c r="D51" s="55">
        <v>5.4501303785879918E-3</v>
      </c>
      <c r="E51" s="46">
        <v>3408</v>
      </c>
      <c r="F51" s="48">
        <v>0.81367370892018798</v>
      </c>
      <c r="G51" s="48">
        <v>0.107100938967136</v>
      </c>
      <c r="H51" s="48">
        <v>7.9225352112676103E-2</v>
      </c>
    </row>
    <row r="52" spans="1:8" x14ac:dyDescent="0.3">
      <c r="A52" s="46" t="s">
        <v>98</v>
      </c>
      <c r="B52" s="47" t="s">
        <v>99</v>
      </c>
      <c r="C52" s="50"/>
      <c r="D52" s="55">
        <v>-3.7322118114589964E-3</v>
      </c>
      <c r="E52" s="46">
        <v>3399</v>
      </c>
      <c r="F52" s="48">
        <v>0.83642247719917595</v>
      </c>
      <c r="G52" s="48">
        <v>9.3262724330685498E-2</v>
      </c>
      <c r="H52" s="48">
        <v>7.0314798470138301E-2</v>
      </c>
    </row>
    <row r="53" spans="1:8" x14ac:dyDescent="0.3">
      <c r="A53" s="46" t="s">
        <v>114</v>
      </c>
      <c r="B53" s="47" t="s">
        <v>115</v>
      </c>
      <c r="C53" s="50" t="s">
        <v>189</v>
      </c>
      <c r="D53" s="55">
        <v>3.8365809687666896E-2</v>
      </c>
      <c r="E53" s="46">
        <v>3334</v>
      </c>
      <c r="F53" s="48">
        <v>0.63137372525494895</v>
      </c>
      <c r="G53" s="48">
        <v>0.15626874625074999</v>
      </c>
      <c r="H53" s="48">
        <v>0.21235752849430101</v>
      </c>
    </row>
    <row r="54" spans="1:8" x14ac:dyDescent="0.3">
      <c r="A54" s="46" t="s">
        <v>116</v>
      </c>
      <c r="B54" s="47" t="s">
        <v>117</v>
      </c>
      <c r="C54" s="50" t="s">
        <v>189</v>
      </c>
      <c r="D54" s="55">
        <v>9.8001095774200575E-3</v>
      </c>
      <c r="E54" s="46">
        <v>3186</v>
      </c>
      <c r="F54" s="48">
        <v>0.75988700564971801</v>
      </c>
      <c r="G54" s="48">
        <v>0.133396107972379</v>
      </c>
      <c r="H54" s="48">
        <v>0.106716886377903</v>
      </c>
    </row>
    <row r="55" spans="1:8" x14ac:dyDescent="0.3">
      <c r="A55" s="46" t="s">
        <v>102</v>
      </c>
      <c r="B55" s="47" t="s">
        <v>103</v>
      </c>
      <c r="C55" s="50" t="s">
        <v>184</v>
      </c>
      <c r="D55" s="55">
        <v>7.9147062910690513E-3</v>
      </c>
      <c r="E55" s="46">
        <v>3393</v>
      </c>
      <c r="F55" s="48">
        <v>0.78544061302682</v>
      </c>
      <c r="G55" s="48">
        <v>0.115826702033599</v>
      </c>
      <c r="H55" s="48">
        <v>9.8732684939581497E-2</v>
      </c>
    </row>
    <row r="56" spans="1:8" ht="43.2" x14ac:dyDescent="0.3">
      <c r="A56" s="46" t="s">
        <v>104</v>
      </c>
      <c r="B56" s="47" t="s">
        <v>105</v>
      </c>
      <c r="C56" s="56" t="s">
        <v>184</v>
      </c>
      <c r="D56" s="55">
        <v>2.0287400773296049E-2</v>
      </c>
      <c r="E56" s="46">
        <v>3318</v>
      </c>
      <c r="F56" s="48">
        <v>0.73447860156720901</v>
      </c>
      <c r="G56" s="48">
        <v>0.12778782399035599</v>
      </c>
      <c r="H56" s="48">
        <v>0.137733574442435</v>
      </c>
    </row>
    <row r="57" spans="1:8" x14ac:dyDescent="0.3">
      <c r="A57" s="46" t="s">
        <v>112</v>
      </c>
      <c r="B57" s="47" t="s">
        <v>113</v>
      </c>
      <c r="C57" s="50"/>
      <c r="D57" s="55">
        <v>1.5359635481229983E-2</v>
      </c>
      <c r="E57" s="46">
        <v>3413</v>
      </c>
      <c r="F57" s="48">
        <v>0.795487840609435</v>
      </c>
      <c r="G57" s="48">
        <v>0.12774685027834801</v>
      </c>
      <c r="H57" s="48">
        <v>7.6765309112218003E-2</v>
      </c>
    </row>
    <row r="58" spans="1:8" x14ac:dyDescent="0.3">
      <c r="A58" s="46" t="s">
        <v>118</v>
      </c>
      <c r="B58" s="47" t="s">
        <v>119</v>
      </c>
      <c r="C58" s="50" t="s">
        <v>189</v>
      </c>
      <c r="D58" s="55">
        <v>1.7900002333969045E-2</v>
      </c>
      <c r="E58" s="46">
        <v>3373</v>
      </c>
      <c r="F58" s="48">
        <v>0.70560332048621399</v>
      </c>
      <c r="G58" s="48">
        <v>0.13904536021346001</v>
      </c>
      <c r="H58" s="48">
        <v>0.155351319300326</v>
      </c>
    </row>
    <row r="59" spans="1:8" x14ac:dyDescent="0.3">
      <c r="A59" s="46" t="s">
        <v>120</v>
      </c>
      <c r="B59" s="47" t="s">
        <v>121</v>
      </c>
      <c r="C59" s="50" t="s">
        <v>189</v>
      </c>
      <c r="D59" s="55">
        <v>1.0028169002368026E-2</v>
      </c>
      <c r="E59" s="46">
        <v>3259</v>
      </c>
      <c r="F59" s="48">
        <v>0.70911322491561801</v>
      </c>
      <c r="G59" s="48">
        <v>0.129487572875115</v>
      </c>
      <c r="H59" s="48">
        <v>0.16139920220926701</v>
      </c>
    </row>
    <row r="60" spans="1:8" x14ac:dyDescent="0.3">
      <c r="A60" s="46" t="s">
        <v>106</v>
      </c>
      <c r="B60" s="47" t="s">
        <v>107</v>
      </c>
      <c r="C60" s="50" t="s">
        <v>184</v>
      </c>
      <c r="D60" s="55">
        <v>3.2666244640750963E-2</v>
      </c>
      <c r="E60" s="46">
        <v>3312</v>
      </c>
      <c r="F60" s="48">
        <v>0.66304347826086996</v>
      </c>
      <c r="G60" s="48">
        <v>0.188405797101449</v>
      </c>
      <c r="H60" s="48">
        <v>0.14855072463768099</v>
      </c>
    </row>
    <row r="61" spans="1:8" x14ac:dyDescent="0.3">
      <c r="A61" s="46" t="s">
        <v>108</v>
      </c>
      <c r="B61" s="47" t="s">
        <v>109</v>
      </c>
      <c r="C61" s="50" t="s">
        <v>184</v>
      </c>
      <c r="D61" s="55">
        <v>1.7997416852285952E-2</v>
      </c>
      <c r="E61" s="46">
        <v>3271</v>
      </c>
      <c r="F61" s="48">
        <v>0.66585142158361399</v>
      </c>
      <c r="G61" s="48">
        <v>0.18679302965454</v>
      </c>
      <c r="H61" s="48">
        <v>0.14735554876184701</v>
      </c>
    </row>
    <row r="62" spans="1:8" x14ac:dyDescent="0.3">
      <c r="A62" s="46" t="s">
        <v>110</v>
      </c>
      <c r="B62" s="47" t="s">
        <v>111</v>
      </c>
      <c r="C62" s="50" t="s">
        <v>184</v>
      </c>
      <c r="D62" s="55">
        <v>3.9599061994971096E-2</v>
      </c>
      <c r="E62" s="46">
        <v>3332</v>
      </c>
      <c r="F62" s="48">
        <v>0.60684273709483805</v>
      </c>
      <c r="G62" s="48">
        <v>0.17466986794717901</v>
      </c>
      <c r="H62" s="48">
        <v>0.218487394957983</v>
      </c>
    </row>
    <row r="63" spans="1:8" x14ac:dyDescent="0.3">
      <c r="A63" s="46" t="s">
        <v>122</v>
      </c>
      <c r="B63" s="47" t="s">
        <v>123</v>
      </c>
      <c r="C63" s="50"/>
      <c r="D63" s="55">
        <v>1.9774320771252962E-2</v>
      </c>
      <c r="E63" s="46">
        <v>3423</v>
      </c>
      <c r="F63" s="48">
        <v>0.70727432077125296</v>
      </c>
      <c r="G63" s="48">
        <v>0.156003505696757</v>
      </c>
      <c r="H63" s="48">
        <v>0.13672217353198901</v>
      </c>
    </row>
    <row r="64" spans="1:8" ht="28.8" x14ac:dyDescent="0.3">
      <c r="A64" s="46" t="s">
        <v>124</v>
      </c>
      <c r="B64" s="47" t="s">
        <v>125</v>
      </c>
      <c r="C64" s="50"/>
      <c r="D64" s="55">
        <v>7.9397210976150934E-3</v>
      </c>
      <c r="E64" s="46">
        <v>3420</v>
      </c>
      <c r="F64" s="48">
        <v>0.68742690058479505</v>
      </c>
      <c r="G64" s="48">
        <v>0.173099415204678</v>
      </c>
      <c r="H64" s="48">
        <v>0.139473684210526</v>
      </c>
    </row>
    <row r="65" spans="1:8" x14ac:dyDescent="0.3">
      <c r="A65" s="46" t="s">
        <v>126</v>
      </c>
      <c r="B65" s="47" t="s">
        <v>127</v>
      </c>
      <c r="C65" s="50"/>
      <c r="D65" s="55">
        <v>2.0820888386403946E-2</v>
      </c>
      <c r="E65" s="46">
        <v>3420</v>
      </c>
      <c r="F65" s="48">
        <v>0.69122807017543897</v>
      </c>
      <c r="G65" s="48">
        <v>0.15380116959064299</v>
      </c>
      <c r="H65" s="48">
        <v>0.15497076023391801</v>
      </c>
    </row>
    <row r="66" spans="1:8" x14ac:dyDescent="0.3">
      <c r="A66" s="46" t="s">
        <v>128</v>
      </c>
      <c r="B66" s="47" t="s">
        <v>129</v>
      </c>
      <c r="C66" s="50"/>
      <c r="D66" s="55">
        <v>7.271388751517005E-3</v>
      </c>
      <c r="E66" s="46">
        <v>3422</v>
      </c>
      <c r="F66" s="48">
        <v>0.82554061952074798</v>
      </c>
      <c r="G66" s="48">
        <v>0.100818234950321</v>
      </c>
      <c r="H66" s="48">
        <v>7.3641145528930405E-2</v>
      </c>
    </row>
    <row r="67" spans="1:8" x14ac:dyDescent="0.3">
      <c r="A67" s="46" t="s">
        <v>130</v>
      </c>
      <c r="B67" s="47" t="s">
        <v>131</v>
      </c>
      <c r="C67" s="50"/>
      <c r="D67" s="55">
        <v>5.5911170822745992E-2</v>
      </c>
      <c r="E67" s="46">
        <v>3421</v>
      </c>
      <c r="F67" s="48">
        <v>0.72610347851505397</v>
      </c>
      <c r="G67" s="48">
        <v>0.127740426775797</v>
      </c>
      <c r="H67" s="48">
        <v>0.146156094709149</v>
      </c>
    </row>
    <row r="68" spans="1:8" x14ac:dyDescent="0.3">
      <c r="A68" s="46" t="s">
        <v>132</v>
      </c>
      <c r="B68" s="47" t="s">
        <v>133</v>
      </c>
      <c r="C68" s="50"/>
      <c r="D68" s="55">
        <v>1.1891006908541057E-2</v>
      </c>
      <c r="E68" s="46">
        <v>3422</v>
      </c>
      <c r="F68" s="48">
        <v>0.80099357101110502</v>
      </c>
      <c r="G68" s="48">
        <v>0.122443015780245</v>
      </c>
      <c r="H68" s="48">
        <v>7.65634132086499E-2</v>
      </c>
    </row>
    <row r="69" spans="1:8" ht="57.6" x14ac:dyDescent="0.3">
      <c r="A69" s="46" t="s">
        <v>134</v>
      </c>
      <c r="B69" s="47" t="s">
        <v>135</v>
      </c>
      <c r="C69" s="56" t="s">
        <v>208</v>
      </c>
      <c r="D69" s="55">
        <v>8.4282126306960414E-3</v>
      </c>
      <c r="E69" s="46">
        <v>3141</v>
      </c>
      <c r="F69" s="48">
        <v>0.81407195160776802</v>
      </c>
      <c r="G69" s="48">
        <v>0.116523400191022</v>
      </c>
      <c r="H69" s="48">
        <v>6.9404648201209798E-2</v>
      </c>
    </row>
    <row r="70" spans="1:8" ht="57.6" x14ac:dyDescent="0.3">
      <c r="A70" s="46" t="s">
        <v>136</v>
      </c>
      <c r="B70" s="47" t="s">
        <v>137</v>
      </c>
      <c r="C70" s="56" t="s">
        <v>208</v>
      </c>
      <c r="D70" s="55">
        <v>9.3523624175589903E-3</v>
      </c>
      <c r="E70" s="46">
        <v>3083</v>
      </c>
      <c r="F70" s="48">
        <v>0.84268569575089203</v>
      </c>
      <c r="G70" s="48">
        <v>0.109957833279273</v>
      </c>
      <c r="H70" s="48">
        <v>4.7356470969834599E-2</v>
      </c>
    </row>
    <row r="71" spans="1:8" ht="57.6" x14ac:dyDescent="0.3">
      <c r="A71" s="46" t="s">
        <v>138</v>
      </c>
      <c r="B71" s="47" t="s">
        <v>139</v>
      </c>
      <c r="C71" s="56" t="s">
        <v>208</v>
      </c>
      <c r="D71" s="55">
        <v>1.0399270144480943E-2</v>
      </c>
      <c r="E71" s="46">
        <v>3217</v>
      </c>
      <c r="F71" s="48">
        <v>0.73950885918557696</v>
      </c>
      <c r="G71" s="48">
        <v>0.113770593720858</v>
      </c>
      <c r="H71" s="48">
        <v>0.146720547093565</v>
      </c>
    </row>
    <row r="72" spans="1:8" ht="57.6" x14ac:dyDescent="0.3">
      <c r="A72" s="46" t="s">
        <v>140</v>
      </c>
      <c r="B72" s="47" t="s">
        <v>141</v>
      </c>
      <c r="C72" s="56" t="s">
        <v>208</v>
      </c>
      <c r="D72" s="55">
        <v>1.2898978914899994E-2</v>
      </c>
      <c r="E72" s="46">
        <v>3111</v>
      </c>
      <c r="F72" s="48">
        <v>0.80970748955319805</v>
      </c>
      <c r="G72" s="48">
        <v>0.107360977177756</v>
      </c>
      <c r="H72" s="48">
        <v>8.2931533269045302E-2</v>
      </c>
    </row>
    <row r="73" spans="1:8" x14ac:dyDescent="0.3">
      <c r="A73" s="46" t="s">
        <v>142</v>
      </c>
      <c r="B73" s="47" t="s">
        <v>143</v>
      </c>
      <c r="C73" s="56"/>
      <c r="D73" s="55">
        <v>3.3570825302638996E-2</v>
      </c>
      <c r="E73" s="46">
        <v>3028</v>
      </c>
      <c r="F73" s="48">
        <v>0.74504623513870505</v>
      </c>
      <c r="G73" s="48">
        <v>0.121532364597094</v>
      </c>
      <c r="H73" s="48">
        <v>0.13342140026420099</v>
      </c>
    </row>
    <row r="74" spans="1:8" x14ac:dyDescent="0.3">
      <c r="A74" s="46" t="s">
        <v>148</v>
      </c>
      <c r="B74" s="47" t="s">
        <v>177</v>
      </c>
      <c r="C74" s="50" t="s">
        <v>210</v>
      </c>
      <c r="D74" s="55">
        <v>2.9935661271340841E-3</v>
      </c>
      <c r="E74" s="46">
        <v>3374</v>
      </c>
      <c r="F74" s="48">
        <v>0.90367516301126305</v>
      </c>
      <c r="G74" s="48">
        <v>6.2833432128037894E-2</v>
      </c>
      <c r="H74" s="48">
        <v>3.34914048606995E-2</v>
      </c>
    </row>
    <row r="75" spans="1:8" x14ac:dyDescent="0.3">
      <c r="A75" s="46" t="s">
        <v>149</v>
      </c>
      <c r="B75" s="47" t="s">
        <v>178</v>
      </c>
      <c r="C75" s="50" t="s">
        <v>210</v>
      </c>
      <c r="D75" s="55">
        <v>3.8761861991619684E-3</v>
      </c>
      <c r="E75" s="46">
        <v>3368</v>
      </c>
      <c r="F75" s="48">
        <v>0.87826603325415697</v>
      </c>
      <c r="G75" s="48">
        <v>7.6603325415677007E-2</v>
      </c>
      <c r="H75" s="48">
        <v>4.5130641330166303E-2</v>
      </c>
    </row>
    <row r="76" spans="1:8" x14ac:dyDescent="0.3">
      <c r="A76" s="46" t="s">
        <v>150</v>
      </c>
      <c r="B76" s="47" t="s">
        <v>179</v>
      </c>
      <c r="C76" s="50" t="s">
        <v>210</v>
      </c>
      <c r="D76" s="55">
        <v>6.631606369468912E-3</v>
      </c>
      <c r="E76" s="46">
        <v>3280</v>
      </c>
      <c r="F76" s="48">
        <v>0.85609756097560996</v>
      </c>
      <c r="G76" s="48">
        <v>0.100609756097561</v>
      </c>
      <c r="H76" s="48">
        <v>4.32926829268293E-2</v>
      </c>
    </row>
    <row r="77" spans="1:8" x14ac:dyDescent="0.3">
      <c r="A77" s="46" t="s">
        <v>151</v>
      </c>
      <c r="B77" s="47" t="s">
        <v>152</v>
      </c>
      <c r="C77" s="50"/>
      <c r="D77" s="55">
        <v>5.7812020689270716E-3</v>
      </c>
      <c r="E77" s="46">
        <v>3336</v>
      </c>
      <c r="F77" s="48">
        <v>0.78447242206235002</v>
      </c>
      <c r="G77" s="48">
        <v>0.102517985611511</v>
      </c>
      <c r="H77" s="48">
        <v>0.113009592326139</v>
      </c>
    </row>
    <row r="78" spans="1:8" x14ac:dyDescent="0.3">
      <c r="A78" s="46" t="s">
        <v>153</v>
      </c>
      <c r="B78" s="47" t="s">
        <v>154</v>
      </c>
      <c r="C78" s="50"/>
      <c r="D78" s="55">
        <v>9.7225262071298779E-4</v>
      </c>
      <c r="E78" s="46">
        <v>3274</v>
      </c>
      <c r="F78" s="48">
        <v>0.837202199144777</v>
      </c>
      <c r="G78" s="48">
        <v>9.8656078191814295E-2</v>
      </c>
      <c r="H78" s="48">
        <v>6.4141722663408701E-2</v>
      </c>
    </row>
    <row r="79" spans="1:8" x14ac:dyDescent="0.3">
      <c r="A79" s="46" t="s">
        <v>155</v>
      </c>
      <c r="B79" s="47" t="s">
        <v>156</v>
      </c>
      <c r="C79" s="50"/>
      <c r="D79" s="55">
        <v>1.9174671920950015E-2</v>
      </c>
      <c r="E79" s="46">
        <v>3353</v>
      </c>
      <c r="F79" s="48">
        <v>0.81479272293468497</v>
      </c>
      <c r="G79" s="48">
        <v>9.9910527885475706E-2</v>
      </c>
      <c r="H79" s="48">
        <v>8.5296749179838996E-2</v>
      </c>
    </row>
    <row r="80" spans="1:8" x14ac:dyDescent="0.3">
      <c r="A80" s="46" t="s">
        <v>159</v>
      </c>
      <c r="B80" s="47" t="s">
        <v>160</v>
      </c>
      <c r="C80" s="50"/>
      <c r="D80" s="55">
        <v>9.1787060814559895E-3</v>
      </c>
      <c r="E80" s="46">
        <v>1835</v>
      </c>
      <c r="F80" s="48">
        <v>0.79455040871934601</v>
      </c>
      <c r="G80" s="48">
        <v>0.127520435967302</v>
      </c>
      <c r="H80" s="48">
        <v>7.7929155313351497E-2</v>
      </c>
    </row>
    <row r="81" spans="1:8" x14ac:dyDescent="0.3">
      <c r="A81" s="46" t="s">
        <v>161</v>
      </c>
      <c r="B81" s="47" t="s">
        <v>162</v>
      </c>
      <c r="C81" s="50"/>
      <c r="D81" s="55">
        <v>2.8995599400349903E-3</v>
      </c>
      <c r="E81" s="46">
        <v>1695</v>
      </c>
      <c r="F81" s="48">
        <v>0.75634218289085497</v>
      </c>
      <c r="G81" s="48">
        <v>0.16519174041297899</v>
      </c>
      <c r="H81" s="48">
        <v>7.8466076696165205E-2</v>
      </c>
    </row>
    <row r="82" spans="1:8" x14ac:dyDescent="0.3">
      <c r="A82" s="46" t="s">
        <v>163</v>
      </c>
      <c r="B82" s="47" t="s">
        <v>164</v>
      </c>
      <c r="C82" s="50"/>
      <c r="D82" s="55">
        <v>4.7277279973210184E-3</v>
      </c>
      <c r="E82" s="46">
        <v>1739</v>
      </c>
      <c r="F82" s="48">
        <v>0.78320874065554902</v>
      </c>
      <c r="G82" s="48">
        <v>0.152386428982174</v>
      </c>
      <c r="H82" s="48">
        <v>6.4404830362277204E-2</v>
      </c>
    </row>
    <row r="83" spans="1:8" x14ac:dyDescent="0.3">
      <c r="A83" s="46" t="s">
        <v>165</v>
      </c>
      <c r="B83" s="47" t="s">
        <v>166</v>
      </c>
      <c r="C83" s="50" t="s">
        <v>188</v>
      </c>
      <c r="D83" s="55">
        <v>4.4904361207841026E-2</v>
      </c>
      <c r="E83" s="46">
        <v>3417</v>
      </c>
      <c r="F83" s="48">
        <v>0.77524143985952598</v>
      </c>
      <c r="G83" s="48">
        <v>0.143693298214808</v>
      </c>
      <c r="H83" s="48">
        <v>8.1065261925665794E-2</v>
      </c>
    </row>
    <row r="84" spans="1:8" x14ac:dyDescent="0.3">
      <c r="A84" s="46" t="s">
        <v>167</v>
      </c>
      <c r="B84" s="47" t="s">
        <v>168</v>
      </c>
      <c r="C84" s="50" t="s">
        <v>188</v>
      </c>
      <c r="D84" s="55">
        <v>1.763808120411503E-2</v>
      </c>
      <c r="E84" s="46">
        <v>3416</v>
      </c>
      <c r="F84" s="48">
        <v>0.86065573770491799</v>
      </c>
      <c r="G84" s="48">
        <v>8.3430913348946104E-2</v>
      </c>
      <c r="H84" s="48">
        <v>5.5913348946135803E-2</v>
      </c>
    </row>
    <row r="85" spans="1:8" x14ac:dyDescent="0.3">
      <c r="A85" s="46" t="s">
        <v>169</v>
      </c>
      <c r="B85" s="47" t="s">
        <v>170</v>
      </c>
      <c r="C85" s="50" t="s">
        <v>188</v>
      </c>
      <c r="D85" s="55">
        <v>3.392704391450907E-2</v>
      </c>
      <c r="E85" s="46">
        <v>3417</v>
      </c>
      <c r="F85" s="48">
        <v>0.76353526485221002</v>
      </c>
      <c r="G85" s="48">
        <v>0.15861867134913701</v>
      </c>
      <c r="H85" s="48">
        <v>7.7846063798653803E-2</v>
      </c>
    </row>
    <row r="86" spans="1:8" x14ac:dyDescent="0.3">
      <c r="A86" s="46" t="s">
        <v>171</v>
      </c>
      <c r="B86" s="47" t="s">
        <v>172</v>
      </c>
      <c r="C86" s="50" t="s">
        <v>188</v>
      </c>
      <c r="D86" s="55">
        <v>2.1202175319231076E-2</v>
      </c>
      <c r="E86" s="46">
        <v>3417</v>
      </c>
      <c r="F86" s="48">
        <v>0.91044776119403004</v>
      </c>
      <c r="G86" s="48">
        <v>6.5847234416154504E-2</v>
      </c>
      <c r="H86" s="48">
        <v>2.3705004389815602E-2</v>
      </c>
    </row>
    <row r="87" spans="1:8" x14ac:dyDescent="0.3">
      <c r="A87" s="46" t="s">
        <v>173</v>
      </c>
      <c r="B87" s="47" t="s">
        <v>174</v>
      </c>
      <c r="C87" s="50" t="s">
        <v>188</v>
      </c>
      <c r="D87" s="55">
        <v>-2.6985446731597751E-4</v>
      </c>
      <c r="E87" s="46">
        <v>3419</v>
      </c>
      <c r="F87" s="48">
        <v>0.956712489031881</v>
      </c>
      <c r="G87" s="48">
        <v>3.45130155016087E-2</v>
      </c>
      <c r="H87" s="48">
        <v>8.7744954665106793E-3</v>
      </c>
    </row>
    <row r="88" spans="1:8" x14ac:dyDescent="0.3">
      <c r="A88" s="46" t="s">
        <v>175</v>
      </c>
      <c r="B88" s="47" t="s">
        <v>176</v>
      </c>
      <c r="C88" s="50"/>
      <c r="D88" s="55">
        <v>0.30567842268505308</v>
      </c>
      <c r="E88" s="46">
        <v>3283</v>
      </c>
      <c r="F88" s="48">
        <v>0.60980810234541605</v>
      </c>
      <c r="G88" s="48">
        <v>0.18641486445324401</v>
      </c>
      <c r="H88" s="48">
        <v>0.20377703320134</v>
      </c>
    </row>
    <row r="89" spans="1:8" x14ac:dyDescent="0.3">
      <c r="A89" s="46" t="s">
        <v>240</v>
      </c>
      <c r="B89" s="57" t="s">
        <v>241</v>
      </c>
      <c r="C89" s="58"/>
      <c r="D89" s="55" t="s">
        <v>242</v>
      </c>
      <c r="E89" s="46">
        <v>3461</v>
      </c>
      <c r="F89" s="48">
        <v>0.76856399884426496</v>
      </c>
      <c r="G89" s="48">
        <v>0.11210632765096799</v>
      </c>
      <c r="H89" s="48">
        <v>0.119329673504767</v>
      </c>
    </row>
    <row r="90" spans="1:8" x14ac:dyDescent="0.3">
      <c r="A90" s="46" t="s">
        <v>243</v>
      </c>
      <c r="B90" s="57" t="s">
        <v>244</v>
      </c>
      <c r="C90" s="58"/>
      <c r="D90" s="55" t="s">
        <v>242</v>
      </c>
      <c r="E90" s="46">
        <v>3454</v>
      </c>
      <c r="F90" s="48">
        <v>0.66357845975680396</v>
      </c>
      <c r="G90" s="48">
        <v>0.177764910248987</v>
      </c>
      <c r="H90" s="48">
        <v>0.15865662999421001</v>
      </c>
    </row>
    <row r="91" spans="1:8" ht="28.8" x14ac:dyDescent="0.3">
      <c r="A91" s="46" t="s">
        <v>245</v>
      </c>
      <c r="B91" s="57" t="s">
        <v>246</v>
      </c>
      <c r="C91" s="58"/>
      <c r="D91" s="55" t="s">
        <v>242</v>
      </c>
      <c r="E91" s="46">
        <v>3360</v>
      </c>
      <c r="F91" s="48">
        <v>0.90714285714285703</v>
      </c>
      <c r="G91" s="48">
        <v>6.7559523809523805E-2</v>
      </c>
      <c r="H91" s="48">
        <v>2.5297619047618999E-2</v>
      </c>
    </row>
    <row r="92" spans="1:8" x14ac:dyDescent="0.3">
      <c r="A92" s="46" t="s">
        <v>247</v>
      </c>
      <c r="B92" s="57" t="s">
        <v>248</v>
      </c>
      <c r="C92" s="58"/>
      <c r="D92" s="55" t="s">
        <v>242</v>
      </c>
      <c r="E92" s="46">
        <v>3324</v>
      </c>
      <c r="F92" s="48">
        <v>0.61612515042117899</v>
      </c>
      <c r="G92" s="48">
        <v>0.21058965102286401</v>
      </c>
      <c r="H92" s="48">
        <v>0.173285198555957</v>
      </c>
    </row>
    <row r="93" spans="1:8" x14ac:dyDescent="0.3">
      <c r="A93" s="46" t="s">
        <v>249</v>
      </c>
      <c r="B93" s="57" t="s">
        <v>250</v>
      </c>
      <c r="C93" s="58"/>
      <c r="D93" s="55" t="s">
        <v>242</v>
      </c>
      <c r="E93" s="46">
        <v>3358</v>
      </c>
      <c r="F93" s="48">
        <v>0.62656343061345998</v>
      </c>
      <c r="G93" s="48">
        <v>0.18999404407385301</v>
      </c>
      <c r="H93" s="48">
        <v>0.18344252531268601</v>
      </c>
    </row>
    <row r="94" spans="1:8" x14ac:dyDescent="0.3">
      <c r="A94" s="46" t="s">
        <v>80</v>
      </c>
      <c r="B94" s="47" t="s">
        <v>81</v>
      </c>
      <c r="C94" s="50"/>
      <c r="D94" s="55">
        <v>2.5038785480359982E-2</v>
      </c>
      <c r="E94" s="46">
        <v>3241</v>
      </c>
      <c r="F94" s="48">
        <v>0.63128663992594902</v>
      </c>
      <c r="G94" s="48">
        <v>0.172477630361</v>
      </c>
      <c r="H94" s="48">
        <v>0.196235729713052</v>
      </c>
    </row>
    <row r="95" spans="1:8" ht="28.8" x14ac:dyDescent="0.3">
      <c r="A95" s="46" t="s">
        <v>144</v>
      </c>
      <c r="B95" s="47" t="s">
        <v>145</v>
      </c>
      <c r="C95" s="56"/>
      <c r="D95" s="55">
        <v>2.4782294863299081E-2</v>
      </c>
      <c r="E95" s="46">
        <v>2949</v>
      </c>
      <c r="F95" s="48">
        <v>0.74262461851475103</v>
      </c>
      <c r="G95" s="48">
        <v>0.181756527636487</v>
      </c>
      <c r="H95" s="48">
        <v>7.5618853848762296E-2</v>
      </c>
    </row>
    <row r="96" spans="1:8" ht="28.8" x14ac:dyDescent="0.3">
      <c r="A96" s="46" t="s">
        <v>146</v>
      </c>
      <c r="B96" s="47" t="s">
        <v>147</v>
      </c>
      <c r="C96" s="56"/>
      <c r="D96" s="55">
        <v>1.8388273815151956E-2</v>
      </c>
      <c r="E96" s="46">
        <v>3288</v>
      </c>
      <c r="F96" s="48">
        <v>0.73874695863746997</v>
      </c>
      <c r="G96" s="48">
        <v>0.149939172749392</v>
      </c>
      <c r="H96" s="48">
        <v>0.11131386861313899</v>
      </c>
    </row>
    <row r="97" spans="1:8" x14ac:dyDescent="0.3">
      <c r="A97" s="46" t="s">
        <v>157</v>
      </c>
      <c r="B97" s="47" t="s">
        <v>158</v>
      </c>
      <c r="C97" s="50"/>
      <c r="D97" s="55">
        <v>3.0628092460043055E-2</v>
      </c>
      <c r="E97" s="46">
        <v>3363</v>
      </c>
      <c r="F97" s="48">
        <v>0.74041034790365701</v>
      </c>
      <c r="G97" s="48">
        <v>0.17424918227772801</v>
      </c>
      <c r="H97" s="48">
        <v>8.5340469818614303E-2</v>
      </c>
    </row>
    <row r="98" spans="1:8" x14ac:dyDescent="0.3">
      <c r="A98" s="49"/>
      <c r="B98" s="59" t="s">
        <v>251</v>
      </c>
      <c r="C98" s="60"/>
      <c r="D98" s="61">
        <v>8.7785389087572385E-3</v>
      </c>
      <c r="E98" s="49"/>
      <c r="F98" s="62">
        <v>0.79037000519069389</v>
      </c>
      <c r="G98" s="49"/>
      <c r="H98" s="49"/>
    </row>
  </sheetData>
  <autoFilter ref="A1:F188" xr:uid="{00000000-0009-0000-0000-000004000000}">
    <sortState xmlns:xlrd2="http://schemas.microsoft.com/office/spreadsheetml/2017/richdata2" ref="A5:F98">
      <sortCondition ref="A1:A188"/>
    </sortState>
  </autoFilter>
  <conditionalFormatting sqref="F2:F97">
    <cfRule type="cellIs" dxfId="6" priority="5" operator="between">
      <formula>0.495</formula>
      <formula>0.655</formula>
    </cfRule>
    <cfRule type="cellIs" dxfId="5" priority="6" operator="lessThan">
      <formula>0.495</formula>
    </cfRule>
    <cfRule type="cellIs" dxfId="4" priority="7" operator="greaterThan">
      <formula>0.645</formula>
    </cfRule>
  </conditionalFormatting>
  <conditionalFormatting sqref="D2:D88 D94:D97">
    <cfRule type="cellIs" dxfId="3" priority="3" operator="lessThan">
      <formula>-0.045</formula>
    </cfRule>
    <cfRule type="cellIs" dxfId="2" priority="4" operator="greaterThan">
      <formula>0.045</formula>
    </cfRule>
  </conditionalFormatting>
  <conditionalFormatting sqref="G2:G97">
    <cfRule type="cellIs" dxfId="1" priority="2" operator="greaterThan">
      <formula>0.245</formula>
    </cfRule>
  </conditionalFormatting>
  <conditionalFormatting sqref="H2:H97">
    <cfRule type="cellIs" dxfId="0" priority="1" operator="greaterThan">
      <formula>0.245</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1F007F-C221-4793-B3F2-FE2495F27748}">
  <dimension ref="B2:D281"/>
  <sheetViews>
    <sheetView showGridLines="0" workbookViewId="0">
      <selection activeCell="G7" sqref="G7"/>
    </sheetView>
  </sheetViews>
  <sheetFormatPr defaultRowHeight="14.4" x14ac:dyDescent="0.3"/>
  <cols>
    <col min="1" max="1" width="14.5546875" customWidth="1"/>
    <col min="2" max="2" width="77.44140625" style="1" bestFit="1" customWidth="1"/>
    <col min="3" max="4" width="14.21875" style="1" customWidth="1"/>
  </cols>
  <sheetData>
    <row r="2" spans="2:4" x14ac:dyDescent="0.3">
      <c r="B2" s="63" t="s">
        <v>252</v>
      </c>
      <c r="C2" s="63"/>
      <c r="D2" s="63"/>
    </row>
    <row r="3" spans="2:4" x14ac:dyDescent="0.3">
      <c r="B3" s="64" t="s">
        <v>253</v>
      </c>
      <c r="C3" s="64" t="s">
        <v>254</v>
      </c>
      <c r="D3" s="64" t="s">
        <v>255</v>
      </c>
    </row>
    <row r="4" spans="2:4" x14ac:dyDescent="0.3">
      <c r="B4" s="51" t="s">
        <v>213</v>
      </c>
      <c r="C4" s="4">
        <v>8</v>
      </c>
      <c r="D4" s="65">
        <v>2.272081794944618E-3</v>
      </c>
    </row>
    <row r="5" spans="2:4" ht="28.8" x14ac:dyDescent="0.3">
      <c r="B5" s="51" t="s">
        <v>214</v>
      </c>
      <c r="C5" s="4">
        <v>2</v>
      </c>
      <c r="D5" s="65">
        <v>5.6802044873615449E-4</v>
      </c>
    </row>
    <row r="6" spans="2:4" ht="28.8" x14ac:dyDescent="0.3">
      <c r="B6" s="51" t="s">
        <v>256</v>
      </c>
      <c r="C6" s="4">
        <v>2</v>
      </c>
      <c r="D6" s="65">
        <v>5.6802044873615449E-4</v>
      </c>
    </row>
    <row r="7" spans="2:4" x14ac:dyDescent="0.3">
      <c r="B7" s="51" t="s">
        <v>217</v>
      </c>
      <c r="C7" s="4">
        <v>403</v>
      </c>
      <c r="D7" s="65">
        <v>0.11445612042033514</v>
      </c>
    </row>
    <row r="8" spans="2:4" x14ac:dyDescent="0.3">
      <c r="B8" s="51" t="s">
        <v>257</v>
      </c>
      <c r="C8" s="4">
        <v>2664</v>
      </c>
      <c r="D8" s="65">
        <v>0.7566032377165578</v>
      </c>
    </row>
    <row r="9" spans="2:4" x14ac:dyDescent="0.3">
      <c r="B9" s="51" t="s">
        <v>258</v>
      </c>
      <c r="C9" s="4">
        <v>300</v>
      </c>
      <c r="D9" s="65">
        <v>8.5203067310423181E-2</v>
      </c>
    </row>
    <row r="10" spans="2:4" x14ac:dyDescent="0.3">
      <c r="B10" s="51" t="s">
        <v>215</v>
      </c>
      <c r="C10" s="4">
        <v>21</v>
      </c>
      <c r="D10" s="65">
        <v>5.9642147117296221E-3</v>
      </c>
    </row>
    <row r="11" spans="2:4" x14ac:dyDescent="0.3">
      <c r="B11" s="51" t="s">
        <v>216</v>
      </c>
      <c r="C11" s="4">
        <v>15</v>
      </c>
      <c r="D11" s="65">
        <v>4.2601533655211585E-3</v>
      </c>
    </row>
    <row r="12" spans="2:4" x14ac:dyDescent="0.3">
      <c r="B12" s="51" t="s">
        <v>259</v>
      </c>
      <c r="C12" s="4">
        <v>106</v>
      </c>
      <c r="D12" s="65">
        <v>3.0105083783016188E-2</v>
      </c>
    </row>
    <row r="13" spans="2:4" x14ac:dyDescent="0.3">
      <c r="B13" s="66" t="s">
        <v>260</v>
      </c>
      <c r="C13" s="67">
        <v>3521</v>
      </c>
      <c r="D13" s="68">
        <v>1</v>
      </c>
    </row>
    <row r="17" spans="2:4" x14ac:dyDescent="0.3">
      <c r="B17" s="63" t="s">
        <v>261</v>
      </c>
      <c r="C17" s="63"/>
      <c r="D17" s="63"/>
    </row>
    <row r="18" spans="2:4" x14ac:dyDescent="0.3">
      <c r="B18" s="64" t="s">
        <v>262</v>
      </c>
      <c r="C18" s="64" t="s">
        <v>254</v>
      </c>
      <c r="D18" s="64" t="s">
        <v>255</v>
      </c>
    </row>
    <row r="19" spans="2:4" x14ac:dyDescent="0.3">
      <c r="B19" s="51" t="s">
        <v>263</v>
      </c>
      <c r="C19" s="4">
        <v>12</v>
      </c>
      <c r="D19" s="65">
        <v>0.04</v>
      </c>
    </row>
    <row r="20" spans="2:4" x14ac:dyDescent="0.3">
      <c r="B20" s="51" t="s">
        <v>264</v>
      </c>
      <c r="C20" s="4">
        <v>9</v>
      </c>
      <c r="D20" s="65">
        <v>0.03</v>
      </c>
    </row>
    <row r="21" spans="2:4" ht="28.8" x14ac:dyDescent="0.3">
      <c r="B21" s="51" t="s">
        <v>219</v>
      </c>
      <c r="C21" s="4">
        <v>64</v>
      </c>
      <c r="D21" s="65">
        <v>0.21333333333333335</v>
      </c>
    </row>
    <row r="22" spans="2:4" ht="28.8" x14ac:dyDescent="0.3">
      <c r="B22" s="51" t="s">
        <v>218</v>
      </c>
      <c r="C22" s="4">
        <v>215</v>
      </c>
      <c r="D22" s="65">
        <v>0.71666666666666667</v>
      </c>
    </row>
    <row r="23" spans="2:4" x14ac:dyDescent="0.3">
      <c r="B23" s="66" t="s">
        <v>260</v>
      </c>
      <c r="C23" s="67">
        <v>300</v>
      </c>
      <c r="D23" s="68">
        <v>1</v>
      </c>
    </row>
    <row r="24" spans="2:4" x14ac:dyDescent="0.3">
      <c r="C24" s="29"/>
      <c r="D24" s="29"/>
    </row>
    <row r="25" spans="2:4" x14ac:dyDescent="0.3">
      <c r="C25" s="29"/>
      <c r="D25" s="29"/>
    </row>
    <row r="26" spans="2:4" x14ac:dyDescent="0.3">
      <c r="C26" s="29"/>
      <c r="D26" s="29"/>
    </row>
    <row r="27" spans="2:4" x14ac:dyDescent="0.3">
      <c r="C27" s="29"/>
      <c r="D27" s="29"/>
    </row>
    <row r="28" spans="2:4" x14ac:dyDescent="0.3">
      <c r="B28" s="69" t="s">
        <v>265</v>
      </c>
      <c r="C28" s="69"/>
      <c r="D28" s="69"/>
    </row>
    <row r="29" spans="2:4" x14ac:dyDescent="0.3">
      <c r="B29" s="64" t="s">
        <v>266</v>
      </c>
      <c r="C29" s="64" t="s">
        <v>254</v>
      </c>
      <c r="D29" s="64" t="s">
        <v>255</v>
      </c>
    </row>
    <row r="30" spans="2:4" x14ac:dyDescent="0.3">
      <c r="B30" s="51" t="s">
        <v>267</v>
      </c>
      <c r="C30" s="4">
        <v>96</v>
      </c>
      <c r="D30" s="65">
        <v>2.7264981539335417E-2</v>
      </c>
    </row>
    <row r="31" spans="2:4" x14ac:dyDescent="0.3">
      <c r="B31" s="51" t="s">
        <v>268</v>
      </c>
      <c r="C31" s="4">
        <v>122</v>
      </c>
      <c r="D31" s="65">
        <v>3.4649247372905423E-2</v>
      </c>
    </row>
    <row r="32" spans="2:4" x14ac:dyDescent="0.3">
      <c r="B32" s="51" t="s">
        <v>269</v>
      </c>
      <c r="C32" s="4">
        <v>229</v>
      </c>
      <c r="D32" s="65">
        <v>6.5038341380289688E-2</v>
      </c>
    </row>
    <row r="33" spans="2:4" ht="28.8" x14ac:dyDescent="0.3">
      <c r="B33" s="51" t="s">
        <v>270</v>
      </c>
      <c r="C33" s="4">
        <v>2961</v>
      </c>
      <c r="D33" s="65">
        <v>0.84095427435387671</v>
      </c>
    </row>
    <row r="34" spans="2:4" x14ac:dyDescent="0.3">
      <c r="B34" s="51" t="s">
        <v>259</v>
      </c>
      <c r="C34" s="4">
        <v>113</v>
      </c>
      <c r="D34" s="65">
        <v>3.209315535359273E-2</v>
      </c>
    </row>
    <row r="35" spans="2:4" x14ac:dyDescent="0.3">
      <c r="B35" s="66" t="s">
        <v>260</v>
      </c>
      <c r="C35" s="67">
        <v>3521</v>
      </c>
      <c r="D35" s="68">
        <v>1</v>
      </c>
    </row>
    <row r="39" spans="2:4" x14ac:dyDescent="0.3">
      <c r="B39" s="63" t="s">
        <v>271</v>
      </c>
      <c r="C39" s="63"/>
      <c r="D39" s="63"/>
    </row>
    <row r="40" spans="2:4" x14ac:dyDescent="0.3">
      <c r="B40" s="64" t="s">
        <v>272</v>
      </c>
      <c r="C40" s="64" t="s">
        <v>254</v>
      </c>
      <c r="D40" s="64" t="s">
        <v>255</v>
      </c>
    </row>
    <row r="41" spans="2:4" x14ac:dyDescent="0.3">
      <c r="B41" s="51" t="s">
        <v>273</v>
      </c>
      <c r="C41" s="4">
        <v>1263</v>
      </c>
      <c r="D41" s="65">
        <v>0.35870491337688154</v>
      </c>
    </row>
    <row r="42" spans="2:4" x14ac:dyDescent="0.3">
      <c r="B42" s="51" t="s">
        <v>274</v>
      </c>
      <c r="C42" s="4">
        <v>233</v>
      </c>
      <c r="D42" s="65">
        <v>6.6174382277761998E-2</v>
      </c>
    </row>
    <row r="43" spans="2:4" x14ac:dyDescent="0.3">
      <c r="B43" s="51" t="s">
        <v>275</v>
      </c>
      <c r="C43" s="4">
        <v>1889</v>
      </c>
      <c r="D43" s="65">
        <v>0.53649531383129789</v>
      </c>
    </row>
    <row r="44" spans="2:4" x14ac:dyDescent="0.3">
      <c r="B44" s="51" t="s">
        <v>259</v>
      </c>
      <c r="C44" s="4">
        <v>136</v>
      </c>
      <c r="D44" s="65">
        <v>3.8625390514058507E-2</v>
      </c>
    </row>
    <row r="45" spans="2:4" x14ac:dyDescent="0.3">
      <c r="B45" s="66" t="s">
        <v>260</v>
      </c>
      <c r="C45" s="67">
        <v>3521</v>
      </c>
      <c r="D45" s="68">
        <v>1</v>
      </c>
    </row>
    <row r="46" spans="2:4" x14ac:dyDescent="0.3">
      <c r="C46" s="29"/>
      <c r="D46" s="29"/>
    </row>
    <row r="49" spans="2:4" x14ac:dyDescent="0.3">
      <c r="B49" s="63" t="s">
        <v>276</v>
      </c>
      <c r="C49" s="63"/>
      <c r="D49" s="63"/>
    </row>
    <row r="50" spans="2:4" x14ac:dyDescent="0.3">
      <c r="B50" s="64" t="s">
        <v>277</v>
      </c>
      <c r="C50" s="64" t="s">
        <v>254</v>
      </c>
      <c r="D50" s="64" t="s">
        <v>255</v>
      </c>
    </row>
    <row r="51" spans="2:4" x14ac:dyDescent="0.3">
      <c r="B51" s="51" t="s">
        <v>278</v>
      </c>
      <c r="C51" s="4">
        <v>175</v>
      </c>
      <c r="D51" s="65">
        <v>4.9701789264413522E-2</v>
      </c>
    </row>
    <row r="52" spans="2:4" x14ac:dyDescent="0.3">
      <c r="B52" s="51" t="s">
        <v>279</v>
      </c>
      <c r="C52" s="4">
        <v>2295</v>
      </c>
      <c r="D52" s="65">
        <v>0.65180346492473729</v>
      </c>
    </row>
    <row r="53" spans="2:4" ht="57.6" x14ac:dyDescent="0.3">
      <c r="B53" s="51" t="s">
        <v>280</v>
      </c>
      <c r="C53" s="4">
        <v>111</v>
      </c>
      <c r="D53" s="65">
        <v>3.1525134904856575E-2</v>
      </c>
    </row>
    <row r="54" spans="2:4" ht="28.8" x14ac:dyDescent="0.3">
      <c r="B54" s="51" t="s">
        <v>281</v>
      </c>
      <c r="C54" s="4">
        <v>400</v>
      </c>
      <c r="D54" s="65">
        <v>0.11360408974723089</v>
      </c>
    </row>
    <row r="55" spans="2:4" ht="43.2" x14ac:dyDescent="0.3">
      <c r="B55" s="51" t="s">
        <v>282</v>
      </c>
      <c r="C55" s="4">
        <v>416</v>
      </c>
      <c r="D55" s="65">
        <v>0.11814825333712013</v>
      </c>
    </row>
    <row r="56" spans="2:4" x14ac:dyDescent="0.3">
      <c r="B56" s="51" t="s">
        <v>259</v>
      </c>
      <c r="C56" s="4">
        <v>124</v>
      </c>
      <c r="D56" s="65">
        <v>3.5217267821641578E-2</v>
      </c>
    </row>
    <row r="57" spans="2:4" x14ac:dyDescent="0.3">
      <c r="B57" s="66" t="s">
        <v>260</v>
      </c>
      <c r="C57" s="67">
        <v>3521</v>
      </c>
      <c r="D57" s="68">
        <v>1</v>
      </c>
    </row>
    <row r="61" spans="2:4" x14ac:dyDescent="0.3">
      <c r="B61" s="63" t="s">
        <v>283</v>
      </c>
      <c r="C61" s="63"/>
      <c r="D61" s="63"/>
    </row>
    <row r="62" spans="2:4" x14ac:dyDescent="0.3">
      <c r="B62" s="64" t="s">
        <v>284</v>
      </c>
      <c r="C62" s="64" t="s">
        <v>254</v>
      </c>
      <c r="D62" s="64" t="s">
        <v>255</v>
      </c>
    </row>
    <row r="63" spans="2:4" x14ac:dyDescent="0.3">
      <c r="B63" s="51" t="s">
        <v>285</v>
      </c>
      <c r="C63" s="4">
        <v>5</v>
      </c>
      <c r="D63" s="65">
        <v>1.4200511218403862E-3</v>
      </c>
    </row>
    <row r="64" spans="2:4" x14ac:dyDescent="0.3">
      <c r="B64" s="51" t="s">
        <v>286</v>
      </c>
      <c r="C64" s="4">
        <v>268</v>
      </c>
      <c r="D64" s="65">
        <v>7.6114740130644704E-2</v>
      </c>
    </row>
    <row r="65" spans="2:4" x14ac:dyDescent="0.3">
      <c r="B65" s="51" t="s">
        <v>287</v>
      </c>
      <c r="C65" s="4">
        <v>281</v>
      </c>
      <c r="D65" s="65">
        <v>7.9806873047429713E-2</v>
      </c>
    </row>
    <row r="66" spans="2:4" x14ac:dyDescent="0.3">
      <c r="B66" s="51" t="s">
        <v>288</v>
      </c>
      <c r="C66" s="4">
        <v>1605</v>
      </c>
      <c r="D66" s="65">
        <v>0.45583641011076398</v>
      </c>
    </row>
    <row r="67" spans="2:4" x14ac:dyDescent="0.3">
      <c r="B67" s="51" t="s">
        <v>289</v>
      </c>
      <c r="C67" s="4">
        <v>294</v>
      </c>
      <c r="D67" s="65">
        <v>8.3499005964214709E-2</v>
      </c>
    </row>
    <row r="68" spans="2:4" x14ac:dyDescent="0.3">
      <c r="B68" s="51" t="s">
        <v>290</v>
      </c>
      <c r="C68" s="4">
        <v>413</v>
      </c>
      <c r="D68" s="65">
        <v>0.1172962226640159</v>
      </c>
    </row>
    <row r="69" spans="2:4" x14ac:dyDescent="0.3">
      <c r="B69" s="51" t="s">
        <v>291</v>
      </c>
      <c r="C69" s="4">
        <v>318</v>
      </c>
      <c r="D69" s="65">
        <v>9.0315251349048567E-2</v>
      </c>
    </row>
    <row r="70" spans="2:4" x14ac:dyDescent="0.3">
      <c r="B70" s="51" t="s">
        <v>292</v>
      </c>
      <c r="C70" s="4">
        <v>118</v>
      </c>
      <c r="D70" s="65">
        <v>3.3513206475433113E-2</v>
      </c>
    </row>
    <row r="71" spans="2:4" x14ac:dyDescent="0.3">
      <c r="B71" s="51" t="s">
        <v>259</v>
      </c>
      <c r="C71" s="4">
        <v>219</v>
      </c>
      <c r="D71" s="65">
        <v>6.2198239136608921E-2</v>
      </c>
    </row>
    <row r="72" spans="2:4" x14ac:dyDescent="0.3">
      <c r="B72" s="66" t="s">
        <v>260</v>
      </c>
      <c r="C72" s="67">
        <v>3521</v>
      </c>
      <c r="D72" s="68">
        <v>1</v>
      </c>
    </row>
    <row r="76" spans="2:4" x14ac:dyDescent="0.3">
      <c r="B76" s="63" t="s">
        <v>293</v>
      </c>
      <c r="C76" s="63"/>
      <c r="D76" s="63"/>
    </row>
    <row r="77" spans="2:4" x14ac:dyDescent="0.3">
      <c r="B77" s="64" t="s">
        <v>294</v>
      </c>
      <c r="C77" s="64" t="s">
        <v>254</v>
      </c>
      <c r="D77" s="64" t="s">
        <v>255</v>
      </c>
    </row>
    <row r="78" spans="2:4" x14ac:dyDescent="0.3">
      <c r="B78" s="51" t="s">
        <v>295</v>
      </c>
      <c r="C78" s="4">
        <v>16</v>
      </c>
      <c r="D78" s="65">
        <v>4.5441635898892359E-3</v>
      </c>
    </row>
    <row r="79" spans="2:4" x14ac:dyDescent="0.3">
      <c r="B79" s="51" t="s">
        <v>296</v>
      </c>
      <c r="C79" s="4">
        <v>3107</v>
      </c>
      <c r="D79" s="65">
        <v>0.88241976711161607</v>
      </c>
    </row>
    <row r="80" spans="2:4" x14ac:dyDescent="0.3">
      <c r="B80" s="51" t="s">
        <v>297</v>
      </c>
      <c r="C80" s="4">
        <v>55</v>
      </c>
      <c r="D80" s="65">
        <v>1.5620562340244249E-2</v>
      </c>
    </row>
    <row r="81" spans="2:4" x14ac:dyDescent="0.3">
      <c r="B81" s="51" t="s">
        <v>298</v>
      </c>
      <c r="C81" s="4">
        <v>179</v>
      </c>
      <c r="D81" s="65">
        <v>5.0837830161885825E-2</v>
      </c>
    </row>
    <row r="82" spans="2:4" x14ac:dyDescent="0.3">
      <c r="B82" s="51" t="s">
        <v>259</v>
      </c>
      <c r="C82" s="4">
        <v>164</v>
      </c>
      <c r="D82" s="65">
        <v>4.6577676796364667E-2</v>
      </c>
    </row>
    <row r="83" spans="2:4" x14ac:dyDescent="0.3">
      <c r="B83" s="66" t="s">
        <v>260</v>
      </c>
      <c r="C83" s="67">
        <v>3521</v>
      </c>
      <c r="D83" s="68">
        <v>1</v>
      </c>
    </row>
    <row r="84" spans="2:4" x14ac:dyDescent="0.3">
      <c r="C84" s="29"/>
      <c r="D84" s="29"/>
    </row>
    <row r="85" spans="2:4" x14ac:dyDescent="0.3">
      <c r="C85" s="29"/>
      <c r="D85" s="29"/>
    </row>
    <row r="86" spans="2:4" x14ac:dyDescent="0.3">
      <c r="C86" s="29"/>
      <c r="D86" s="29"/>
    </row>
    <row r="87" spans="2:4" x14ac:dyDescent="0.3">
      <c r="B87" s="63" t="s">
        <v>299</v>
      </c>
      <c r="C87" s="63"/>
      <c r="D87" s="63"/>
    </row>
    <row r="88" spans="2:4" x14ac:dyDescent="0.3">
      <c r="B88" s="64" t="s">
        <v>300</v>
      </c>
      <c r="C88" s="64" t="s">
        <v>254</v>
      </c>
      <c r="D88" s="64" t="s">
        <v>255</v>
      </c>
    </row>
    <row r="89" spans="2:4" x14ac:dyDescent="0.3">
      <c r="B89" s="51" t="s">
        <v>301</v>
      </c>
      <c r="C89" s="4">
        <v>3316</v>
      </c>
      <c r="D89" s="65">
        <v>0.9417779040045442</v>
      </c>
    </row>
    <row r="90" spans="2:4" x14ac:dyDescent="0.3">
      <c r="B90" s="51" t="s">
        <v>302</v>
      </c>
      <c r="C90" s="4">
        <v>11</v>
      </c>
      <c r="D90" s="65">
        <v>3.1241124680488497E-3</v>
      </c>
    </row>
    <row r="91" spans="2:4" ht="28.8" x14ac:dyDescent="0.3">
      <c r="B91" s="51" t="s">
        <v>303</v>
      </c>
      <c r="C91" s="4">
        <v>27</v>
      </c>
      <c r="D91" s="65">
        <v>7.6682760579380857E-3</v>
      </c>
    </row>
    <row r="92" spans="2:4" x14ac:dyDescent="0.3">
      <c r="B92" s="51" t="s">
        <v>304</v>
      </c>
      <c r="C92" s="4">
        <v>1</v>
      </c>
      <c r="D92" s="65">
        <v>2.8401022436807724E-4</v>
      </c>
    </row>
    <row r="93" spans="2:4" x14ac:dyDescent="0.3">
      <c r="B93" s="51" t="s">
        <v>259</v>
      </c>
      <c r="C93" s="4">
        <v>166</v>
      </c>
      <c r="D93" s="65">
        <v>4.7145697245100822E-2</v>
      </c>
    </row>
    <row r="94" spans="2:4" x14ac:dyDescent="0.3">
      <c r="B94" s="66" t="s">
        <v>260</v>
      </c>
      <c r="C94" s="67">
        <v>3521</v>
      </c>
      <c r="D94" s="68">
        <v>1</v>
      </c>
    </row>
    <row r="95" spans="2:4" x14ac:dyDescent="0.3">
      <c r="C95" s="29"/>
      <c r="D95" s="29"/>
    </row>
    <row r="96" spans="2:4" x14ac:dyDescent="0.3">
      <c r="C96" s="29"/>
      <c r="D96" s="29"/>
    </row>
    <row r="97" spans="2:4" x14ac:dyDescent="0.3">
      <c r="C97" s="29"/>
      <c r="D97" s="29"/>
    </row>
    <row r="98" spans="2:4" x14ac:dyDescent="0.3">
      <c r="B98" s="63" t="s">
        <v>305</v>
      </c>
      <c r="C98" s="63"/>
      <c r="D98" s="63"/>
    </row>
    <row r="99" spans="2:4" x14ac:dyDescent="0.3">
      <c r="B99" s="64" t="s">
        <v>306</v>
      </c>
      <c r="C99" s="64" t="s">
        <v>254</v>
      </c>
      <c r="D99" s="64" t="s">
        <v>255</v>
      </c>
    </row>
    <row r="100" spans="2:4" x14ac:dyDescent="0.3">
      <c r="B100" s="51" t="s">
        <v>220</v>
      </c>
      <c r="C100" s="4">
        <v>68</v>
      </c>
      <c r="D100" s="65">
        <v>1.9312695257029253E-2</v>
      </c>
    </row>
    <row r="101" spans="2:4" x14ac:dyDescent="0.3">
      <c r="B101" s="51" t="s">
        <v>307</v>
      </c>
      <c r="C101" s="4">
        <v>1</v>
      </c>
      <c r="D101" s="65">
        <v>2.8401022436807724E-4</v>
      </c>
    </row>
    <row r="102" spans="2:4" x14ac:dyDescent="0.3">
      <c r="B102" s="51" t="s">
        <v>259</v>
      </c>
      <c r="C102" s="4">
        <v>3452</v>
      </c>
      <c r="D102" s="65">
        <v>0.98040329451860264</v>
      </c>
    </row>
    <row r="103" spans="2:4" x14ac:dyDescent="0.3">
      <c r="B103" s="66" t="s">
        <v>260</v>
      </c>
      <c r="C103" s="67">
        <v>3521</v>
      </c>
      <c r="D103" s="68">
        <v>1</v>
      </c>
    </row>
    <row r="104" spans="2:4" x14ac:dyDescent="0.3">
      <c r="C104" s="29"/>
      <c r="D104" s="29"/>
    </row>
    <row r="105" spans="2:4" x14ac:dyDescent="0.3">
      <c r="C105" s="29"/>
      <c r="D105" s="29"/>
    </row>
    <row r="106" spans="2:4" x14ac:dyDescent="0.3">
      <c r="C106" s="29"/>
      <c r="D106" s="29"/>
    </row>
    <row r="107" spans="2:4" x14ac:dyDescent="0.3">
      <c r="B107" s="63" t="s">
        <v>308</v>
      </c>
      <c r="C107" s="63"/>
      <c r="D107" s="63"/>
    </row>
    <row r="108" spans="2:4" x14ac:dyDescent="0.3">
      <c r="B108" s="64" t="s">
        <v>309</v>
      </c>
      <c r="C108" s="64" t="s">
        <v>254</v>
      </c>
      <c r="D108" s="64" t="s">
        <v>255</v>
      </c>
    </row>
    <row r="109" spans="2:4" x14ac:dyDescent="0.3">
      <c r="B109" s="51" t="s">
        <v>310</v>
      </c>
      <c r="C109" s="4">
        <v>93</v>
      </c>
      <c r="D109" s="65">
        <v>2.6412950866231185E-2</v>
      </c>
    </row>
    <row r="110" spans="2:4" x14ac:dyDescent="0.3">
      <c r="B110" s="51" t="s">
        <v>311</v>
      </c>
      <c r="C110" s="4">
        <v>295</v>
      </c>
      <c r="D110" s="65">
        <v>8.378301618858279E-2</v>
      </c>
    </row>
    <row r="111" spans="2:4" x14ac:dyDescent="0.3">
      <c r="B111" s="51" t="s">
        <v>312</v>
      </c>
      <c r="C111" s="4">
        <v>91</v>
      </c>
      <c r="D111" s="65">
        <v>2.584493041749503E-2</v>
      </c>
    </row>
    <row r="112" spans="2:4" x14ac:dyDescent="0.3">
      <c r="B112" s="51" t="s">
        <v>313</v>
      </c>
      <c r="C112" s="4">
        <v>674</v>
      </c>
      <c r="D112" s="65">
        <v>0.19142289122408407</v>
      </c>
    </row>
    <row r="113" spans="2:4" x14ac:dyDescent="0.3">
      <c r="B113" s="51" t="s">
        <v>314</v>
      </c>
      <c r="C113" s="4">
        <v>560</v>
      </c>
      <c r="D113" s="65">
        <v>0.15904572564612326</v>
      </c>
    </row>
    <row r="114" spans="2:4" x14ac:dyDescent="0.3">
      <c r="B114" s="51" t="s">
        <v>315</v>
      </c>
      <c r="C114" s="4">
        <v>707</v>
      </c>
      <c r="D114" s="65">
        <v>0.20079522862823063</v>
      </c>
    </row>
    <row r="115" spans="2:4" x14ac:dyDescent="0.3">
      <c r="B115" s="51" t="s">
        <v>316</v>
      </c>
      <c r="C115" s="4">
        <v>939</v>
      </c>
      <c r="D115" s="65">
        <v>0.26668560068162456</v>
      </c>
    </row>
    <row r="116" spans="2:4" x14ac:dyDescent="0.3">
      <c r="B116" s="51" t="s">
        <v>259</v>
      </c>
      <c r="C116" s="4">
        <v>162</v>
      </c>
      <c r="D116" s="65">
        <v>4.6009656347628512E-2</v>
      </c>
    </row>
    <row r="117" spans="2:4" x14ac:dyDescent="0.3">
      <c r="B117" s="66" t="s">
        <v>260</v>
      </c>
      <c r="C117" s="67">
        <v>3521</v>
      </c>
      <c r="D117" s="68">
        <v>1</v>
      </c>
    </row>
    <row r="118" spans="2:4" x14ac:dyDescent="0.3">
      <c r="C118" s="29"/>
      <c r="D118" s="29"/>
    </row>
    <row r="121" spans="2:4" x14ac:dyDescent="0.3">
      <c r="B121" s="63" t="s">
        <v>317</v>
      </c>
      <c r="C121" s="63"/>
      <c r="D121" s="63"/>
    </row>
    <row r="122" spans="2:4" x14ac:dyDescent="0.3">
      <c r="B122" s="64" t="s">
        <v>318</v>
      </c>
      <c r="C122" s="64" t="s">
        <v>254</v>
      </c>
      <c r="D122" s="64" t="s">
        <v>255</v>
      </c>
    </row>
    <row r="123" spans="2:4" x14ac:dyDescent="0.3">
      <c r="B123" s="51" t="s">
        <v>310</v>
      </c>
      <c r="C123" s="4">
        <v>170</v>
      </c>
      <c r="D123" s="65">
        <v>4.8281738142573132E-2</v>
      </c>
    </row>
    <row r="124" spans="2:4" x14ac:dyDescent="0.3">
      <c r="B124" s="51" t="s">
        <v>311</v>
      </c>
      <c r="C124" s="4">
        <v>483</v>
      </c>
      <c r="D124" s="65">
        <v>0.13717693836978131</v>
      </c>
    </row>
    <row r="125" spans="2:4" x14ac:dyDescent="0.3">
      <c r="B125" s="51" t="s">
        <v>312</v>
      </c>
      <c r="C125" s="4">
        <v>96</v>
      </c>
      <c r="D125" s="65">
        <v>2.7264981539335417E-2</v>
      </c>
    </row>
    <row r="126" spans="2:4" x14ac:dyDescent="0.3">
      <c r="B126" s="51" t="s">
        <v>313</v>
      </c>
      <c r="C126" s="4">
        <v>822</v>
      </c>
      <c r="D126" s="65">
        <v>0.23345640443055951</v>
      </c>
    </row>
    <row r="127" spans="2:4" x14ac:dyDescent="0.3">
      <c r="B127" s="51" t="s">
        <v>314</v>
      </c>
      <c r="C127" s="4">
        <v>477</v>
      </c>
      <c r="D127" s="65">
        <v>0.13547287702357286</v>
      </c>
    </row>
    <row r="128" spans="2:4" x14ac:dyDescent="0.3">
      <c r="B128" s="51" t="s">
        <v>315</v>
      </c>
      <c r="C128" s="4">
        <v>592</v>
      </c>
      <c r="D128" s="65">
        <v>0.16813405282590174</v>
      </c>
    </row>
    <row r="129" spans="2:4" x14ac:dyDescent="0.3">
      <c r="B129" s="51" t="s">
        <v>316</v>
      </c>
      <c r="C129" s="4">
        <v>710</v>
      </c>
      <c r="D129" s="65">
        <v>0.20164725930133484</v>
      </c>
    </row>
    <row r="130" spans="2:4" x14ac:dyDescent="0.3">
      <c r="B130" s="51" t="s">
        <v>259</v>
      </c>
      <c r="C130" s="4">
        <v>171</v>
      </c>
      <c r="D130" s="65">
        <v>4.8565748366941212E-2</v>
      </c>
    </row>
    <row r="131" spans="2:4" x14ac:dyDescent="0.3">
      <c r="B131" s="66" t="s">
        <v>260</v>
      </c>
      <c r="C131" s="67">
        <v>3521</v>
      </c>
      <c r="D131" s="68">
        <v>1</v>
      </c>
    </row>
    <row r="132" spans="2:4" x14ac:dyDescent="0.3">
      <c r="C132" s="29"/>
      <c r="D132" s="29"/>
    </row>
    <row r="135" spans="2:4" x14ac:dyDescent="0.3">
      <c r="B135" s="63" t="s">
        <v>319</v>
      </c>
      <c r="C135" s="63"/>
      <c r="D135" s="63"/>
    </row>
    <row r="136" spans="2:4" x14ac:dyDescent="0.3">
      <c r="B136" s="64" t="s">
        <v>320</v>
      </c>
      <c r="C136" s="64" t="s">
        <v>254</v>
      </c>
      <c r="D136" s="64" t="s">
        <v>255</v>
      </c>
    </row>
    <row r="137" spans="2:4" x14ac:dyDescent="0.3">
      <c r="B137" s="51" t="s">
        <v>220</v>
      </c>
      <c r="C137" s="4">
        <v>2811</v>
      </c>
      <c r="D137" s="65">
        <v>0.79835274069866513</v>
      </c>
    </row>
    <row r="138" spans="2:4" x14ac:dyDescent="0.3">
      <c r="B138" s="51" t="s">
        <v>224</v>
      </c>
      <c r="C138" s="4">
        <v>122</v>
      </c>
      <c r="D138" s="65">
        <v>3.4649247372905423E-2</v>
      </c>
    </row>
    <row r="139" spans="2:4" x14ac:dyDescent="0.3">
      <c r="B139" s="51" t="s">
        <v>223</v>
      </c>
      <c r="C139" s="4">
        <v>103</v>
      </c>
      <c r="D139" s="65">
        <v>2.9253053109911956E-2</v>
      </c>
    </row>
    <row r="140" spans="2:4" x14ac:dyDescent="0.3">
      <c r="B140" s="51" t="s">
        <v>222</v>
      </c>
      <c r="C140" s="4">
        <v>202</v>
      </c>
      <c r="D140" s="65">
        <v>5.7370065322351602E-2</v>
      </c>
    </row>
    <row r="141" spans="2:4" x14ac:dyDescent="0.3">
      <c r="B141" s="51" t="s">
        <v>221</v>
      </c>
      <c r="C141" s="4">
        <v>132</v>
      </c>
      <c r="D141" s="65">
        <v>3.7489349616586197E-2</v>
      </c>
    </row>
    <row r="142" spans="2:4" x14ac:dyDescent="0.3">
      <c r="B142" s="51" t="s">
        <v>259</v>
      </c>
      <c r="C142" s="4">
        <v>151</v>
      </c>
      <c r="D142" s="65">
        <v>4.2885543879579664E-2</v>
      </c>
    </row>
    <row r="143" spans="2:4" x14ac:dyDescent="0.3">
      <c r="B143" s="66" t="s">
        <v>260</v>
      </c>
      <c r="C143" s="67">
        <v>3521</v>
      </c>
      <c r="D143" s="68">
        <v>1</v>
      </c>
    </row>
    <row r="144" spans="2:4" x14ac:dyDescent="0.3">
      <c r="C144" s="29"/>
      <c r="D144" s="29"/>
    </row>
    <row r="145" spans="2:4" x14ac:dyDescent="0.3">
      <c r="C145" s="29"/>
      <c r="D145" s="29"/>
    </row>
    <row r="146" spans="2:4" x14ac:dyDescent="0.3">
      <c r="C146" s="29"/>
      <c r="D146" s="29"/>
    </row>
    <row r="147" spans="2:4" x14ac:dyDescent="0.3">
      <c r="B147" s="63" t="s">
        <v>321</v>
      </c>
      <c r="C147" s="63"/>
      <c r="D147" s="63"/>
    </row>
    <row r="148" spans="2:4" x14ac:dyDescent="0.3">
      <c r="B148" s="64" t="s">
        <v>322</v>
      </c>
      <c r="C148" s="64" t="s">
        <v>254</v>
      </c>
      <c r="D148" s="64" t="s">
        <v>255</v>
      </c>
    </row>
    <row r="149" spans="2:4" x14ac:dyDescent="0.3">
      <c r="B149" s="51" t="s">
        <v>220</v>
      </c>
      <c r="C149" s="4">
        <v>245</v>
      </c>
      <c r="D149" s="65">
        <v>0.54083885209713023</v>
      </c>
    </row>
    <row r="150" spans="2:4" x14ac:dyDescent="0.3">
      <c r="B150" s="51" t="s">
        <v>307</v>
      </c>
      <c r="C150" s="4">
        <v>208</v>
      </c>
      <c r="D150" s="65">
        <v>0.45916114790286977</v>
      </c>
    </row>
    <row r="151" spans="2:4" x14ac:dyDescent="0.3">
      <c r="B151" s="66" t="s">
        <v>260</v>
      </c>
      <c r="C151" s="67">
        <v>453</v>
      </c>
      <c r="D151" s="68">
        <v>1</v>
      </c>
    </row>
    <row r="152" spans="2:4" x14ac:dyDescent="0.3">
      <c r="C152" s="29"/>
      <c r="D152" s="29"/>
    </row>
    <row r="153" spans="2:4" x14ac:dyDescent="0.3">
      <c r="C153" s="29"/>
      <c r="D153" s="29"/>
    </row>
    <row r="154" spans="2:4" x14ac:dyDescent="0.3">
      <c r="C154" s="29"/>
      <c r="D154" s="29"/>
    </row>
    <row r="155" spans="2:4" x14ac:dyDescent="0.3">
      <c r="B155" s="63" t="s">
        <v>323</v>
      </c>
      <c r="C155" s="63"/>
      <c r="D155" s="63"/>
    </row>
    <row r="156" spans="2:4" x14ac:dyDescent="0.3">
      <c r="B156" s="64" t="s">
        <v>324</v>
      </c>
      <c r="C156" s="64" t="s">
        <v>254</v>
      </c>
      <c r="D156" s="64" t="s">
        <v>255</v>
      </c>
    </row>
    <row r="157" spans="2:4" x14ac:dyDescent="0.3">
      <c r="B157" s="51" t="s">
        <v>325</v>
      </c>
      <c r="C157" s="4">
        <v>45</v>
      </c>
      <c r="D157" s="65">
        <v>1.2780460096563476E-2</v>
      </c>
    </row>
    <row r="158" spans="2:4" x14ac:dyDescent="0.3">
      <c r="B158" s="51" t="s">
        <v>326</v>
      </c>
      <c r="C158" s="4">
        <v>120</v>
      </c>
      <c r="D158" s="65">
        <v>3.4081226924169268E-2</v>
      </c>
    </row>
    <row r="159" spans="2:4" x14ac:dyDescent="0.3">
      <c r="B159" s="51" t="s">
        <v>327</v>
      </c>
      <c r="C159" s="4">
        <v>124</v>
      </c>
      <c r="D159" s="65">
        <v>3.5217267821641578E-2</v>
      </c>
    </row>
    <row r="160" spans="2:4" x14ac:dyDescent="0.3">
      <c r="B160" s="51" t="s">
        <v>328</v>
      </c>
      <c r="C160" s="4">
        <v>84</v>
      </c>
      <c r="D160" s="65">
        <v>2.3856858846918488E-2</v>
      </c>
    </row>
    <row r="161" spans="2:4" x14ac:dyDescent="0.3">
      <c r="B161" s="51" t="s">
        <v>329</v>
      </c>
      <c r="C161" s="4">
        <v>210</v>
      </c>
      <c r="D161" s="65">
        <v>5.9642147117296221E-2</v>
      </c>
    </row>
    <row r="162" spans="2:4" x14ac:dyDescent="0.3">
      <c r="B162" s="51" t="s">
        <v>310</v>
      </c>
      <c r="C162" s="4">
        <v>34</v>
      </c>
      <c r="D162" s="65">
        <v>9.6563476285146266E-3</v>
      </c>
    </row>
    <row r="163" spans="2:4" x14ac:dyDescent="0.3">
      <c r="B163" s="51" t="s">
        <v>330</v>
      </c>
      <c r="C163" s="4">
        <v>2726</v>
      </c>
      <c r="D163" s="65">
        <v>0.77421187162737859</v>
      </c>
    </row>
    <row r="164" spans="2:4" x14ac:dyDescent="0.3">
      <c r="B164" s="51" t="s">
        <v>259</v>
      </c>
      <c r="C164" s="4">
        <v>178</v>
      </c>
      <c r="D164" s="65">
        <v>5.0553819937517751E-2</v>
      </c>
    </row>
    <row r="165" spans="2:4" x14ac:dyDescent="0.3">
      <c r="B165" s="66" t="s">
        <v>260</v>
      </c>
      <c r="C165" s="67">
        <v>3521</v>
      </c>
      <c r="D165" s="68">
        <v>1</v>
      </c>
    </row>
    <row r="166" spans="2:4" x14ac:dyDescent="0.3">
      <c r="C166" s="29"/>
      <c r="D166" s="29"/>
    </row>
    <row r="169" spans="2:4" x14ac:dyDescent="0.3">
      <c r="B169" s="63" t="s">
        <v>331</v>
      </c>
      <c r="C169" s="63"/>
      <c r="D169" s="63"/>
    </row>
    <row r="170" spans="2:4" x14ac:dyDescent="0.3">
      <c r="B170" s="64" t="s">
        <v>332</v>
      </c>
      <c r="C170" s="64" t="s">
        <v>254</v>
      </c>
      <c r="D170" s="64" t="s">
        <v>255</v>
      </c>
    </row>
    <row r="171" spans="2:4" x14ac:dyDescent="0.3">
      <c r="B171" s="51" t="s">
        <v>220</v>
      </c>
      <c r="C171" s="4">
        <v>3050</v>
      </c>
      <c r="D171" s="65">
        <v>0.86623118432263557</v>
      </c>
    </row>
    <row r="172" spans="2:4" x14ac:dyDescent="0.3">
      <c r="B172" s="51" t="s">
        <v>307</v>
      </c>
      <c r="C172" s="4">
        <v>221</v>
      </c>
      <c r="D172" s="65">
        <v>6.2766259585345069E-2</v>
      </c>
    </row>
    <row r="173" spans="2:4" x14ac:dyDescent="0.3">
      <c r="B173" s="51" t="s">
        <v>259</v>
      </c>
      <c r="C173" s="4">
        <v>250</v>
      </c>
      <c r="D173" s="65">
        <v>7.1002556092019317E-2</v>
      </c>
    </row>
    <row r="174" spans="2:4" x14ac:dyDescent="0.3">
      <c r="B174" s="66" t="s">
        <v>260</v>
      </c>
      <c r="C174" s="67">
        <v>3521</v>
      </c>
      <c r="D174" s="68">
        <v>1</v>
      </c>
    </row>
    <row r="175" spans="2:4" x14ac:dyDescent="0.3">
      <c r="C175" s="29"/>
      <c r="D175" s="29"/>
    </row>
    <row r="176" spans="2:4" x14ac:dyDescent="0.3">
      <c r="C176" s="29"/>
      <c r="D176" s="29"/>
    </row>
    <row r="177" spans="2:4" x14ac:dyDescent="0.3">
      <c r="C177" s="29"/>
      <c r="D177" s="29"/>
    </row>
    <row r="178" spans="2:4" x14ac:dyDescent="0.3">
      <c r="B178" s="69" t="s">
        <v>333</v>
      </c>
      <c r="C178" s="69"/>
      <c r="D178" s="69"/>
    </row>
    <row r="179" spans="2:4" x14ac:dyDescent="0.3">
      <c r="B179" s="64" t="s">
        <v>334</v>
      </c>
      <c r="C179" s="64" t="s">
        <v>254</v>
      </c>
      <c r="D179" s="64" t="s">
        <v>255</v>
      </c>
    </row>
    <row r="180" spans="2:4" x14ac:dyDescent="0.3">
      <c r="B180" s="51" t="s">
        <v>335</v>
      </c>
      <c r="C180" s="4">
        <v>2110</v>
      </c>
      <c r="D180" s="65">
        <v>0.59926157341664299</v>
      </c>
    </row>
    <row r="181" spans="2:4" x14ac:dyDescent="0.3">
      <c r="B181" s="51" t="s">
        <v>336</v>
      </c>
      <c r="C181" s="4">
        <v>428</v>
      </c>
      <c r="D181" s="65">
        <v>0.12155637602953706</v>
      </c>
    </row>
    <row r="182" spans="2:4" x14ac:dyDescent="0.3">
      <c r="B182" s="51" t="s">
        <v>337</v>
      </c>
      <c r="C182" s="4">
        <v>323</v>
      </c>
      <c r="D182" s="65">
        <v>9.1735302470888958E-2</v>
      </c>
    </row>
    <row r="183" spans="2:4" x14ac:dyDescent="0.3">
      <c r="B183" s="51" t="s">
        <v>338</v>
      </c>
      <c r="C183" s="4">
        <v>139</v>
      </c>
      <c r="D183" s="65">
        <v>3.9477421187162735E-2</v>
      </c>
    </row>
    <row r="184" spans="2:4" x14ac:dyDescent="0.3">
      <c r="B184" s="51" t="s">
        <v>269</v>
      </c>
      <c r="C184" s="4">
        <v>171</v>
      </c>
      <c r="D184" s="65">
        <v>4.8565748366941212E-2</v>
      </c>
    </row>
    <row r="185" spans="2:4" x14ac:dyDescent="0.3">
      <c r="B185" s="51" t="s">
        <v>339</v>
      </c>
      <c r="C185" s="4">
        <v>7</v>
      </c>
      <c r="D185" s="65">
        <v>1.9880715705765406E-3</v>
      </c>
    </row>
    <row r="186" spans="2:4" x14ac:dyDescent="0.3">
      <c r="B186" s="51" t="s">
        <v>340</v>
      </c>
      <c r="C186" s="4">
        <v>2</v>
      </c>
      <c r="D186" s="65">
        <v>5.6802044873615449E-4</v>
      </c>
    </row>
    <row r="187" spans="2:4" x14ac:dyDescent="0.3">
      <c r="B187" s="51" t="s">
        <v>259</v>
      </c>
      <c r="C187" s="4">
        <v>341</v>
      </c>
      <c r="D187" s="65">
        <v>9.6847486509514344E-2</v>
      </c>
    </row>
    <row r="188" spans="2:4" x14ac:dyDescent="0.3">
      <c r="B188" s="66" t="s">
        <v>260</v>
      </c>
      <c r="C188" s="67">
        <v>3521</v>
      </c>
      <c r="D188" s="68">
        <v>1</v>
      </c>
    </row>
    <row r="189" spans="2:4" x14ac:dyDescent="0.3">
      <c r="C189" s="29"/>
      <c r="D189" s="29"/>
    </row>
    <row r="192" spans="2:4" x14ac:dyDescent="0.3">
      <c r="B192" s="63" t="s">
        <v>341</v>
      </c>
      <c r="C192" s="63"/>
      <c r="D192" s="63"/>
    </row>
    <row r="193" spans="2:4" x14ac:dyDescent="0.3">
      <c r="B193" s="64" t="s">
        <v>342</v>
      </c>
      <c r="C193" s="64" t="s">
        <v>254</v>
      </c>
      <c r="D193" s="64" t="s">
        <v>255</v>
      </c>
    </row>
    <row r="194" spans="2:4" x14ac:dyDescent="0.3">
      <c r="B194" s="51" t="s">
        <v>343</v>
      </c>
      <c r="C194" s="4">
        <v>1</v>
      </c>
      <c r="D194" s="65">
        <v>2.8401022436807724E-4</v>
      </c>
    </row>
    <row r="195" spans="2:4" x14ac:dyDescent="0.3">
      <c r="B195" s="51" t="s">
        <v>344</v>
      </c>
      <c r="C195" s="4">
        <v>38</v>
      </c>
      <c r="D195" s="65">
        <v>1.0792388525986936E-2</v>
      </c>
    </row>
    <row r="196" spans="2:4" x14ac:dyDescent="0.3">
      <c r="B196" s="51" t="s">
        <v>345</v>
      </c>
      <c r="C196" s="4">
        <v>517</v>
      </c>
      <c r="D196" s="65">
        <v>0.14683328599829593</v>
      </c>
    </row>
    <row r="197" spans="2:4" x14ac:dyDescent="0.3">
      <c r="B197" s="51" t="s">
        <v>346</v>
      </c>
      <c r="C197" s="4">
        <v>1243</v>
      </c>
      <c r="D197" s="65">
        <v>0.35302470888952003</v>
      </c>
    </row>
    <row r="198" spans="2:4" x14ac:dyDescent="0.3">
      <c r="B198" s="51" t="s">
        <v>347</v>
      </c>
      <c r="C198" s="4">
        <v>1018</v>
      </c>
      <c r="D198" s="65">
        <v>0.28912240840670267</v>
      </c>
    </row>
    <row r="199" spans="2:4" x14ac:dyDescent="0.3">
      <c r="B199" s="51" t="s">
        <v>348</v>
      </c>
      <c r="C199" s="4">
        <v>412</v>
      </c>
      <c r="D199" s="65">
        <v>0.11701221243964782</v>
      </c>
    </row>
    <row r="200" spans="2:4" x14ac:dyDescent="0.3">
      <c r="B200" s="51" t="s">
        <v>259</v>
      </c>
      <c r="C200" s="4">
        <v>292</v>
      </c>
      <c r="D200" s="65">
        <v>8.2930985515478561E-2</v>
      </c>
    </row>
    <row r="201" spans="2:4" x14ac:dyDescent="0.3">
      <c r="B201" s="66" t="s">
        <v>260</v>
      </c>
      <c r="C201" s="67">
        <v>3521</v>
      </c>
      <c r="D201" s="68">
        <v>1</v>
      </c>
    </row>
    <row r="202" spans="2:4" x14ac:dyDescent="0.3">
      <c r="C202" s="29"/>
      <c r="D202" s="29"/>
    </row>
    <row r="205" spans="2:4" x14ac:dyDescent="0.3">
      <c r="B205" s="63" t="s">
        <v>349</v>
      </c>
      <c r="C205" s="63"/>
      <c r="D205" s="63"/>
    </row>
    <row r="206" spans="2:4" x14ac:dyDescent="0.3">
      <c r="B206" s="64" t="s">
        <v>350</v>
      </c>
      <c r="C206" s="64" t="s">
        <v>254</v>
      </c>
      <c r="D206" s="64" t="s">
        <v>255</v>
      </c>
    </row>
    <row r="207" spans="2:4" x14ac:dyDescent="0.3">
      <c r="B207" s="51" t="s">
        <v>351</v>
      </c>
      <c r="C207" s="4">
        <v>44</v>
      </c>
      <c r="D207" s="65">
        <v>1.2496449872195399E-2</v>
      </c>
    </row>
    <row r="208" spans="2:4" x14ac:dyDescent="0.3">
      <c r="B208" s="51" t="s">
        <v>352</v>
      </c>
      <c r="C208" s="4">
        <v>757</v>
      </c>
      <c r="D208" s="65">
        <v>0.21499573984663448</v>
      </c>
    </row>
    <row r="209" spans="2:4" x14ac:dyDescent="0.3">
      <c r="B209" s="51" t="s">
        <v>353</v>
      </c>
      <c r="C209" s="4">
        <v>1614</v>
      </c>
      <c r="D209" s="65">
        <v>0.45839250213007671</v>
      </c>
    </row>
    <row r="210" spans="2:4" x14ac:dyDescent="0.3">
      <c r="B210" s="51" t="s">
        <v>354</v>
      </c>
      <c r="C210" s="4">
        <v>22</v>
      </c>
      <c r="D210" s="65">
        <v>6.2482249360976995E-3</v>
      </c>
    </row>
    <row r="211" spans="2:4" x14ac:dyDescent="0.3">
      <c r="B211" s="51" t="s">
        <v>355</v>
      </c>
      <c r="C211" s="4">
        <v>750</v>
      </c>
      <c r="D211" s="65">
        <v>0.21300766827605794</v>
      </c>
    </row>
    <row r="212" spans="2:4" x14ac:dyDescent="0.3">
      <c r="B212" s="51" t="s">
        <v>356</v>
      </c>
      <c r="C212" s="4">
        <v>114</v>
      </c>
      <c r="D212" s="65">
        <v>3.2377165577960804E-2</v>
      </c>
    </row>
    <row r="213" spans="2:4" x14ac:dyDescent="0.3">
      <c r="B213" s="51" t="s">
        <v>357</v>
      </c>
      <c r="C213" s="4">
        <v>7</v>
      </c>
      <c r="D213" s="65">
        <v>1.9880715705765406E-3</v>
      </c>
    </row>
    <row r="214" spans="2:4" x14ac:dyDescent="0.3">
      <c r="B214" s="51" t="s">
        <v>259</v>
      </c>
      <c r="C214" s="4">
        <v>213</v>
      </c>
      <c r="D214" s="65">
        <v>6.0494177790400457E-2</v>
      </c>
    </row>
    <row r="215" spans="2:4" x14ac:dyDescent="0.3">
      <c r="B215" s="66" t="s">
        <v>260</v>
      </c>
      <c r="C215" s="67">
        <v>3521</v>
      </c>
      <c r="D215" s="68">
        <v>1</v>
      </c>
    </row>
    <row r="219" spans="2:4" x14ac:dyDescent="0.3">
      <c r="B219" s="63" t="s">
        <v>358</v>
      </c>
      <c r="C219" s="63"/>
      <c r="D219" s="63"/>
    </row>
    <row r="220" spans="2:4" x14ac:dyDescent="0.3">
      <c r="B220" s="64" t="s">
        <v>359</v>
      </c>
      <c r="C220" s="64" t="s">
        <v>254</v>
      </c>
      <c r="D220" s="64" t="s">
        <v>255</v>
      </c>
    </row>
    <row r="221" spans="2:4" x14ac:dyDescent="0.3">
      <c r="B221" s="51" t="s">
        <v>220</v>
      </c>
      <c r="C221" s="4">
        <v>2768</v>
      </c>
      <c r="D221" s="65">
        <v>0.78614030105083788</v>
      </c>
    </row>
    <row r="222" spans="2:4" x14ac:dyDescent="0.3">
      <c r="B222" s="51" t="s">
        <v>360</v>
      </c>
      <c r="C222" s="4">
        <v>298</v>
      </c>
      <c r="D222" s="65">
        <v>8.4635046861687019E-2</v>
      </c>
    </row>
    <row r="223" spans="2:4" x14ac:dyDescent="0.3">
      <c r="B223" s="51" t="s">
        <v>307</v>
      </c>
      <c r="C223" s="4">
        <v>236</v>
      </c>
      <c r="D223" s="65">
        <v>6.7026412950866227E-2</v>
      </c>
    </row>
    <row r="224" spans="2:4" x14ac:dyDescent="0.3">
      <c r="B224" s="51" t="s">
        <v>259</v>
      </c>
      <c r="C224" s="4">
        <v>219</v>
      </c>
      <c r="D224" s="65">
        <v>6.2198239136608921E-2</v>
      </c>
    </row>
    <row r="225" spans="2:4" x14ac:dyDescent="0.3">
      <c r="B225" s="66" t="s">
        <v>260</v>
      </c>
      <c r="C225" s="67">
        <v>3521</v>
      </c>
      <c r="D225" s="68">
        <v>1</v>
      </c>
    </row>
    <row r="226" spans="2:4" x14ac:dyDescent="0.3">
      <c r="C226" s="29"/>
      <c r="D226" s="29"/>
    </row>
    <row r="227" spans="2:4" x14ac:dyDescent="0.3">
      <c r="C227" s="29"/>
      <c r="D227" s="29"/>
    </row>
    <row r="228" spans="2:4" x14ac:dyDescent="0.3">
      <c r="C228" s="29"/>
      <c r="D228" s="29"/>
    </row>
    <row r="229" spans="2:4" x14ac:dyDescent="0.3">
      <c r="B229" s="63" t="s">
        <v>299</v>
      </c>
      <c r="C229" s="63"/>
      <c r="D229" s="63"/>
    </row>
    <row r="230" spans="2:4" x14ac:dyDescent="0.3">
      <c r="B230" s="64" t="s">
        <v>361</v>
      </c>
      <c r="C230" s="64" t="s">
        <v>254</v>
      </c>
      <c r="D230" s="64" t="s">
        <v>255</v>
      </c>
    </row>
    <row r="231" spans="2:4" x14ac:dyDescent="0.3">
      <c r="B231" s="51" t="s">
        <v>362</v>
      </c>
      <c r="C231" s="4">
        <v>1403</v>
      </c>
      <c r="D231" s="65">
        <v>0.39846634478841236</v>
      </c>
    </row>
    <row r="232" spans="2:4" x14ac:dyDescent="0.3">
      <c r="B232" s="51" t="s">
        <v>363</v>
      </c>
      <c r="C232" s="4">
        <v>1649</v>
      </c>
      <c r="D232" s="65">
        <v>0.46833285998295937</v>
      </c>
    </row>
    <row r="233" spans="2:4" x14ac:dyDescent="0.3">
      <c r="B233" s="51" t="s">
        <v>269</v>
      </c>
      <c r="C233" s="4">
        <v>3</v>
      </c>
      <c r="D233" s="65">
        <v>8.5203067310423179E-4</v>
      </c>
    </row>
    <row r="234" spans="2:4" x14ac:dyDescent="0.3">
      <c r="B234" s="51" t="s">
        <v>360</v>
      </c>
      <c r="C234" s="4">
        <v>230</v>
      </c>
      <c r="D234" s="65">
        <v>6.5322351604657769E-2</v>
      </c>
    </row>
    <row r="235" spans="2:4" x14ac:dyDescent="0.3">
      <c r="B235" s="51" t="s">
        <v>259</v>
      </c>
      <c r="C235" s="4">
        <v>236</v>
      </c>
      <c r="D235" s="65">
        <v>6.7026412950866227E-2</v>
      </c>
    </row>
    <row r="236" spans="2:4" x14ac:dyDescent="0.3">
      <c r="B236" s="66" t="s">
        <v>260</v>
      </c>
      <c r="C236" s="67">
        <v>3521</v>
      </c>
      <c r="D236" s="68">
        <v>1</v>
      </c>
    </row>
    <row r="237" spans="2:4" x14ac:dyDescent="0.3">
      <c r="C237" s="29"/>
      <c r="D237" s="29"/>
    </row>
    <row r="238" spans="2:4" x14ac:dyDescent="0.3">
      <c r="C238" s="29"/>
      <c r="D238" s="29"/>
    </row>
    <row r="239" spans="2:4" x14ac:dyDescent="0.3">
      <c r="C239" s="29"/>
      <c r="D239" s="29"/>
    </row>
    <row r="240" spans="2:4" x14ac:dyDescent="0.3">
      <c r="B240" s="63" t="s">
        <v>364</v>
      </c>
      <c r="C240" s="63"/>
      <c r="D240" s="63"/>
    </row>
    <row r="241" spans="2:4" x14ac:dyDescent="0.3">
      <c r="B241" s="64" t="s">
        <v>365</v>
      </c>
      <c r="C241" s="64" t="s">
        <v>254</v>
      </c>
      <c r="D241" s="64" t="s">
        <v>255</v>
      </c>
    </row>
    <row r="242" spans="2:4" x14ac:dyDescent="0.3">
      <c r="B242" s="51" t="s">
        <v>220</v>
      </c>
      <c r="C242" s="4">
        <v>3072</v>
      </c>
      <c r="D242" s="65">
        <v>0.87247940925873335</v>
      </c>
    </row>
    <row r="243" spans="2:4" x14ac:dyDescent="0.3">
      <c r="B243" s="51" t="s">
        <v>360</v>
      </c>
      <c r="C243" s="4">
        <v>190</v>
      </c>
      <c r="D243" s="65">
        <v>5.396194262993468E-2</v>
      </c>
    </row>
    <row r="244" spans="2:4" x14ac:dyDescent="0.3">
      <c r="B244" s="51" t="s">
        <v>307</v>
      </c>
      <c r="C244" s="4">
        <v>5</v>
      </c>
      <c r="D244" s="65">
        <v>1.4200511218403862E-3</v>
      </c>
    </row>
    <row r="245" spans="2:4" x14ac:dyDescent="0.3">
      <c r="B245" s="51" t="s">
        <v>259</v>
      </c>
      <c r="C245" s="4">
        <v>254</v>
      </c>
      <c r="D245" s="65">
        <v>7.2138596989491627E-2</v>
      </c>
    </row>
    <row r="246" spans="2:4" x14ac:dyDescent="0.3">
      <c r="B246" s="66" t="s">
        <v>260</v>
      </c>
      <c r="C246" s="67">
        <v>3521</v>
      </c>
      <c r="D246" s="68">
        <v>1</v>
      </c>
    </row>
    <row r="247" spans="2:4" x14ac:dyDescent="0.3">
      <c r="C247" s="29"/>
      <c r="D247" s="29"/>
    </row>
    <row r="248" spans="2:4" x14ac:dyDescent="0.3">
      <c r="C248" s="29"/>
      <c r="D248" s="29"/>
    </row>
    <row r="249" spans="2:4" x14ac:dyDescent="0.3">
      <c r="C249" s="29"/>
      <c r="D249" s="29"/>
    </row>
    <row r="250" spans="2:4" x14ac:dyDescent="0.3">
      <c r="B250" s="63" t="s">
        <v>366</v>
      </c>
      <c r="C250" s="63"/>
      <c r="D250" s="63"/>
    </row>
    <row r="251" spans="2:4" x14ac:dyDescent="0.3">
      <c r="B251" s="64" t="s">
        <v>367</v>
      </c>
      <c r="C251" s="64" t="s">
        <v>254</v>
      </c>
      <c r="D251" s="64" t="s">
        <v>255</v>
      </c>
    </row>
    <row r="252" spans="2:4" x14ac:dyDescent="0.3">
      <c r="B252" s="51" t="s">
        <v>368</v>
      </c>
      <c r="C252" s="4">
        <v>27</v>
      </c>
      <c r="D252" s="65">
        <v>7.6682760579380857E-3</v>
      </c>
    </row>
    <row r="253" spans="2:4" x14ac:dyDescent="0.3">
      <c r="B253" s="51" t="s">
        <v>369</v>
      </c>
      <c r="C253" s="4">
        <v>15</v>
      </c>
      <c r="D253" s="65">
        <v>4.2601533655211585E-3</v>
      </c>
    </row>
    <row r="254" spans="2:4" x14ac:dyDescent="0.3">
      <c r="B254" s="51" t="s">
        <v>370</v>
      </c>
      <c r="C254" s="4">
        <v>99</v>
      </c>
      <c r="D254" s="65">
        <v>2.8117012212439649E-2</v>
      </c>
    </row>
    <row r="255" spans="2:4" x14ac:dyDescent="0.3">
      <c r="B255" s="51" t="s">
        <v>360</v>
      </c>
      <c r="C255" s="4">
        <v>356</v>
      </c>
      <c r="D255" s="65">
        <v>0.1011076398750355</v>
      </c>
    </row>
    <row r="256" spans="2:4" x14ac:dyDescent="0.3">
      <c r="B256" s="51" t="s">
        <v>371</v>
      </c>
      <c r="C256" s="4">
        <v>2768</v>
      </c>
      <c r="D256" s="65">
        <v>0.78614030105083788</v>
      </c>
    </row>
    <row r="257" spans="2:4" x14ac:dyDescent="0.3">
      <c r="B257" s="51" t="s">
        <v>259</v>
      </c>
      <c r="C257" s="4">
        <v>256</v>
      </c>
      <c r="D257" s="65">
        <v>7.2706617438227775E-2</v>
      </c>
    </row>
    <row r="258" spans="2:4" x14ac:dyDescent="0.3">
      <c r="B258" s="66" t="s">
        <v>260</v>
      </c>
      <c r="C258" s="67">
        <v>3521</v>
      </c>
      <c r="D258" s="68">
        <v>1</v>
      </c>
    </row>
    <row r="259" spans="2:4" x14ac:dyDescent="0.3">
      <c r="C259" s="29"/>
      <c r="D259" s="29"/>
    </row>
    <row r="260" spans="2:4" x14ac:dyDescent="0.3">
      <c r="C260" s="29"/>
      <c r="D260" s="29"/>
    </row>
    <row r="262" spans="2:4" x14ac:dyDescent="0.3">
      <c r="B262" s="69" t="s">
        <v>372</v>
      </c>
      <c r="C262" s="69"/>
      <c r="D262" s="69"/>
    </row>
    <row r="263" spans="2:4" x14ac:dyDescent="0.3">
      <c r="B263" s="64" t="s">
        <v>373</v>
      </c>
      <c r="C263" s="64" t="s">
        <v>254</v>
      </c>
      <c r="D263" s="64" t="s">
        <v>255</v>
      </c>
    </row>
    <row r="264" spans="2:4" ht="28.8" x14ac:dyDescent="0.3">
      <c r="B264" s="51" t="s">
        <v>374</v>
      </c>
      <c r="C264" s="4">
        <v>1282</v>
      </c>
      <c r="D264" s="65">
        <v>0.36410110763987502</v>
      </c>
    </row>
    <row r="265" spans="2:4" x14ac:dyDescent="0.3">
      <c r="B265" s="51" t="s">
        <v>375</v>
      </c>
      <c r="C265" s="4">
        <v>1151</v>
      </c>
      <c r="D265" s="65">
        <v>0.32689576824765693</v>
      </c>
    </row>
    <row r="266" spans="2:4" x14ac:dyDescent="0.3">
      <c r="B266" s="51" t="s">
        <v>376</v>
      </c>
      <c r="C266" s="4">
        <v>398</v>
      </c>
      <c r="D266" s="65">
        <v>0.11303606929849475</v>
      </c>
    </row>
    <row r="267" spans="2:4" x14ac:dyDescent="0.3">
      <c r="B267" s="51" t="s">
        <v>377</v>
      </c>
      <c r="C267" s="4">
        <v>574</v>
      </c>
      <c r="D267" s="65">
        <v>0.16302186878727634</v>
      </c>
    </row>
    <row r="268" spans="2:4" x14ac:dyDescent="0.3">
      <c r="B268" s="51" t="s">
        <v>259</v>
      </c>
      <c r="C268" s="4">
        <v>116</v>
      </c>
      <c r="D268" s="65">
        <v>3.2945186026696958E-2</v>
      </c>
    </row>
    <row r="269" spans="2:4" x14ac:dyDescent="0.3">
      <c r="B269" s="66" t="s">
        <v>260</v>
      </c>
      <c r="C269" s="67">
        <v>3521</v>
      </c>
      <c r="D269" s="68">
        <v>1</v>
      </c>
    </row>
    <row r="270" spans="2:4" x14ac:dyDescent="0.3">
      <c r="C270" s="29"/>
      <c r="D270" s="29"/>
    </row>
    <row r="271" spans="2:4" x14ac:dyDescent="0.3">
      <c r="C271" s="29"/>
      <c r="D271" s="29"/>
    </row>
    <row r="272" spans="2:4" x14ac:dyDescent="0.3">
      <c r="C272" s="29"/>
      <c r="D272" s="29"/>
    </row>
    <row r="273" spans="2:4" x14ac:dyDescent="0.3">
      <c r="B273" s="69" t="s">
        <v>378</v>
      </c>
      <c r="C273" s="69"/>
      <c r="D273" s="69"/>
    </row>
    <row r="274" spans="2:4" x14ac:dyDescent="0.3">
      <c r="B274" s="64" t="s">
        <v>379</v>
      </c>
      <c r="C274" s="64" t="s">
        <v>254</v>
      </c>
      <c r="D274" s="64" t="s">
        <v>255</v>
      </c>
    </row>
    <row r="275" spans="2:4" x14ac:dyDescent="0.3">
      <c r="B275" s="51" t="s">
        <v>380</v>
      </c>
      <c r="C275" s="4">
        <v>1160</v>
      </c>
      <c r="D275" s="65">
        <v>0.30406290956749671</v>
      </c>
    </row>
    <row r="276" spans="2:4" x14ac:dyDescent="0.3">
      <c r="B276" s="51" t="s">
        <v>381</v>
      </c>
      <c r="C276" s="4">
        <v>134</v>
      </c>
      <c r="D276" s="65">
        <v>3.5124508519003929E-2</v>
      </c>
    </row>
    <row r="277" spans="2:4" x14ac:dyDescent="0.3">
      <c r="B277" s="51" t="s">
        <v>382</v>
      </c>
      <c r="C277" s="4">
        <v>234</v>
      </c>
      <c r="D277" s="65">
        <v>6.1336828309305376E-2</v>
      </c>
    </row>
    <row r="278" spans="2:4" x14ac:dyDescent="0.3">
      <c r="B278" s="51" t="s">
        <v>383</v>
      </c>
      <c r="C278" s="4">
        <v>1028</v>
      </c>
      <c r="D278" s="65">
        <v>0.26946264744429882</v>
      </c>
    </row>
    <row r="279" spans="2:4" x14ac:dyDescent="0.3">
      <c r="B279" s="51" t="s">
        <v>384</v>
      </c>
      <c r="C279" s="4">
        <v>548</v>
      </c>
      <c r="D279" s="65">
        <v>0.14364351245085191</v>
      </c>
    </row>
    <row r="280" spans="2:4" x14ac:dyDescent="0.3">
      <c r="B280" s="51" t="s">
        <v>385</v>
      </c>
      <c r="C280" s="4">
        <v>711</v>
      </c>
      <c r="D280" s="65">
        <v>0.18636959370904324</v>
      </c>
    </row>
    <row r="281" spans="2:4" x14ac:dyDescent="0.3">
      <c r="B281" s="66" t="s">
        <v>260</v>
      </c>
      <c r="C281" s="67">
        <v>3815</v>
      </c>
      <c r="D281" s="68">
        <v>1</v>
      </c>
    </row>
  </sheetData>
  <mergeCells count="24">
    <mergeCell ref="B219:D219"/>
    <mergeCell ref="B229:D229"/>
    <mergeCell ref="B240:D240"/>
    <mergeCell ref="B250:D250"/>
    <mergeCell ref="B262:D262"/>
    <mergeCell ref="B273:D273"/>
    <mergeCell ref="B147:D147"/>
    <mergeCell ref="B155:D155"/>
    <mergeCell ref="B169:D169"/>
    <mergeCell ref="B178:D178"/>
    <mergeCell ref="B192:D192"/>
    <mergeCell ref="B205:D205"/>
    <mergeCell ref="B76:D76"/>
    <mergeCell ref="B87:D87"/>
    <mergeCell ref="B98:D98"/>
    <mergeCell ref="B107:D107"/>
    <mergeCell ref="B121:D121"/>
    <mergeCell ref="B135:D135"/>
    <mergeCell ref="B2:D2"/>
    <mergeCell ref="B17:D17"/>
    <mergeCell ref="B28:D28"/>
    <mergeCell ref="B39:D39"/>
    <mergeCell ref="B49:D49"/>
    <mergeCell ref="B61:D6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2023 FEVS SEC Summary</vt:lpstr>
      <vt:lpstr>2023 FEVS Demographic Summary</vt:lpstr>
      <vt:lpstr>SEC Drivers of Engagement</vt:lpstr>
      <vt:lpstr>Drivers - All Items</vt:lpstr>
      <vt:lpstr>Current Year Raw Data</vt:lpstr>
      <vt:lpstr>Demographic Data</vt:lpstr>
      <vt:lpstr>'Current Year Raw Data'!_FilterDatabase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Scott Waymouth</dc:creator>
  <cp:lastModifiedBy>Ferro, Gonzalo</cp:lastModifiedBy>
  <dcterms:created xsi:type="dcterms:W3CDTF">2022-09-02T20:23:09Z</dcterms:created>
  <dcterms:modified xsi:type="dcterms:W3CDTF">2024-02-12T17:03:34Z</dcterms:modified>
</cp:coreProperties>
</file>