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650_OHR\Human Capital Strategy Group (HCSG)\Federal Employee Viewpoint Survey\FEVS 2023\2023 Briefings\SEC\"/>
    </mc:Choice>
  </mc:AlternateContent>
  <xr:revisionPtr revIDLastSave="0" documentId="13_ncr:1_{D2BCB1F6-35EE-48DE-A1D8-6BD357DF920F}" xr6:coauthVersionLast="47" xr6:coauthVersionMax="47" xr10:uidLastSave="{00000000-0000-0000-0000-000000000000}"/>
  <bookViews>
    <workbookView xWindow="-28920" yWindow="-120" windowWidth="29040" windowHeight="15840" xr2:uid="{00000000-000D-0000-FFFF-FFFF00000000}"/>
  </bookViews>
  <sheets>
    <sheet name="2023 FEVS SEC Summary" sheetId="6" r:id="rId1"/>
    <sheet name="2023 FEVS Demographic Summary" sheetId="7" r:id="rId2"/>
    <sheet name="SEC Drivers of Engagement" sheetId="5" r:id="rId3"/>
    <sheet name="Drivers - All Items" sheetId="4" r:id="rId4"/>
    <sheet name="Current Year Raw Data" sheetId="1" r:id="rId5"/>
    <sheet name="Demographic Data" sheetId="10" r:id="rId6"/>
  </sheets>
  <definedNames>
    <definedName name="_xlnm._FilterDatabase" localSheetId="4">'Current Year Raw Data'!$A$1:$F$188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<sst xmlns="http://schemas.openxmlformats.org/spreadsheetml/2006/main" count="665" uniqueCount="386">
  <si>
    <t>Administration Item Text</t>
  </si>
  <si>
    <t>N</t>
  </si>
  <si>
    <t>Q1</t>
  </si>
  <si>
    <t>I am given a real opportunity to improve my skills in my organization.</t>
  </si>
  <si>
    <t>Q2</t>
  </si>
  <si>
    <t>I feel encouraged to come up with new and better ways of doing things.</t>
  </si>
  <si>
    <t>Q3</t>
  </si>
  <si>
    <t>My work gives me a feeling of personal accomplishment.</t>
  </si>
  <si>
    <t>Q4</t>
  </si>
  <si>
    <t>I know what is expected of me on the job.</t>
  </si>
  <si>
    <t>Q5</t>
  </si>
  <si>
    <t>My workload is reasonable.</t>
  </si>
  <si>
    <t>Q6</t>
  </si>
  <si>
    <t>My talents are used well in the workplace.</t>
  </si>
  <si>
    <t>Q7</t>
  </si>
  <si>
    <t>I know how my work relates to the SEC's goals.</t>
  </si>
  <si>
    <t>Q8</t>
  </si>
  <si>
    <t>I can disclose a suspected violation of any law, rule or regulation without fear of reprisal.</t>
  </si>
  <si>
    <t>Q9</t>
  </si>
  <si>
    <t>I have enough information to do my job well.</t>
  </si>
  <si>
    <t>Q10</t>
  </si>
  <si>
    <t>I receive the training I need to do my job well.</t>
  </si>
  <si>
    <t>Q11</t>
  </si>
  <si>
    <t>I am held accountable for the quality of work I produce.</t>
  </si>
  <si>
    <t>Q13</t>
  </si>
  <si>
    <t>I have a clear idea of how well I am doing my job.</t>
  </si>
  <si>
    <t>Q14</t>
  </si>
  <si>
    <t>The people I work with cooperate to get the job done.</t>
  </si>
  <si>
    <t>Q16</t>
  </si>
  <si>
    <t>In my work unit, differences in performance are recognized in a meaningful way.</t>
  </si>
  <si>
    <t>Q17</t>
  </si>
  <si>
    <t>Employees in my work unit share job knowledge.</t>
  </si>
  <si>
    <t>Q18</t>
  </si>
  <si>
    <t>My work unit has the job-relevant knowledge and skills necessary to accomplish organizational goals.</t>
  </si>
  <si>
    <t>Q24</t>
  </si>
  <si>
    <t>I can influence decisions in my work unit.</t>
  </si>
  <si>
    <t>Q25</t>
  </si>
  <si>
    <t>I know what my work unit’s goals are.</t>
  </si>
  <si>
    <t>Q26</t>
  </si>
  <si>
    <t>My work unit commits resources to develop new ideas (e.g., budget, staff, time, expert support).</t>
  </si>
  <si>
    <t>Q27</t>
  </si>
  <si>
    <t>My work unit successfully manages disruptions to our work.</t>
  </si>
  <si>
    <t>Q19</t>
  </si>
  <si>
    <t>Q20</t>
  </si>
  <si>
    <t>Q21</t>
  </si>
  <si>
    <t>Q22</t>
  </si>
  <si>
    <t>Q28</t>
  </si>
  <si>
    <t>Employees in my work unit consistently look for new ways to improve how they do their work.</t>
  </si>
  <si>
    <t>Q29</t>
  </si>
  <si>
    <t>Employees in my work unit incorporate new ideas into their work.</t>
  </si>
  <si>
    <t>Q30</t>
  </si>
  <si>
    <t>Employees in my work unit approach change as an opportunity.</t>
  </si>
  <si>
    <t>Q31</t>
  </si>
  <si>
    <t>Employees in my work unit consider customer needs a top priority.</t>
  </si>
  <si>
    <t>Q32</t>
  </si>
  <si>
    <t xml:space="preserve">Employees in my work unit consistently look for ways to improve customer service. </t>
  </si>
  <si>
    <t>Q33</t>
  </si>
  <si>
    <t>Employees in my work unit support my need to balance my work and personal responsibilities.</t>
  </si>
  <si>
    <t>Q23</t>
  </si>
  <si>
    <t>New hires in my work unit (i.e. hired in the past year) have the right skills to do their jobs.</t>
  </si>
  <si>
    <t>Q35</t>
  </si>
  <si>
    <t>Employees are recognized for providing high quality products and services.</t>
  </si>
  <si>
    <t>Q36</t>
  </si>
  <si>
    <t>Employees are protected from health and safety hazards on the job.</t>
  </si>
  <si>
    <t>Q37</t>
  </si>
  <si>
    <t>The SEC is successful at accomplishing its mission.</t>
  </si>
  <si>
    <t>Q38</t>
  </si>
  <si>
    <t>I have a good understanding of the SEC’s priorities.</t>
  </si>
  <si>
    <t>Q39</t>
  </si>
  <si>
    <t>The SEC effectively adapts to changing government priorities.</t>
  </si>
  <si>
    <t>Q40</t>
  </si>
  <si>
    <t>The SEC has prepared me for potential physical security threats.</t>
  </si>
  <si>
    <t>Q41</t>
  </si>
  <si>
    <t>The SEC has prepared me for potential cybersecurity threats.</t>
  </si>
  <si>
    <t>Q42</t>
  </si>
  <si>
    <t>At the SEC, arbitrary action, personal favoritism and/or political coercion are not tolerated.</t>
  </si>
  <si>
    <t>Q43</t>
  </si>
  <si>
    <t>I recommend my organization as a good place to work.</t>
  </si>
  <si>
    <t>Q44</t>
  </si>
  <si>
    <t>I believe the results of this survey will be used to make the SEC a better place to work.</t>
  </si>
  <si>
    <t>Q151</t>
  </si>
  <si>
    <t>The SEC values management skills in supervisors.</t>
  </si>
  <si>
    <t>Q45</t>
  </si>
  <si>
    <t>My supervisor is committed to a workforce representative of all segments of society.</t>
  </si>
  <si>
    <t>Q46</t>
  </si>
  <si>
    <t>Supervisors in my work unit support employee development.</t>
  </si>
  <si>
    <t>Q47</t>
  </si>
  <si>
    <t>My supervisor supports my need to balance work and other life issues.</t>
  </si>
  <si>
    <t>Q48</t>
  </si>
  <si>
    <t>My supervisor listens to what I have to say.</t>
  </si>
  <si>
    <t>Q49</t>
  </si>
  <si>
    <t>My supervisor treats me with respect.</t>
  </si>
  <si>
    <t>Q50</t>
  </si>
  <si>
    <t>I have trust and confidence in my supervisor.</t>
  </si>
  <si>
    <t>Q51</t>
  </si>
  <si>
    <t>My supervisor holds me accountable for achieving results.</t>
  </si>
  <si>
    <t>Q53</t>
  </si>
  <si>
    <t>My supervisor provides me with constructive suggestions to improve my job performance.</t>
  </si>
  <si>
    <t>Q54</t>
  </si>
  <si>
    <t>My supervisor provides me with performance feedback throughout the year.</t>
  </si>
  <si>
    <t>Q52</t>
  </si>
  <si>
    <t>Overall, how good a job do you feel is being done by your immediate supervisor?</t>
  </si>
  <si>
    <t>Q57</t>
  </si>
  <si>
    <t>Managers communicate the goals of the organization.</t>
  </si>
  <si>
    <t>Q58</t>
  </si>
  <si>
    <t>Managers promote communication among different work units (for example, about projects, goals, needed resources).</t>
  </si>
  <si>
    <t>Q62</t>
  </si>
  <si>
    <t>Management encourages innovation.</t>
  </si>
  <si>
    <t>Q63</t>
  </si>
  <si>
    <t>Management makes effective changes to address challenges facing our organization.</t>
  </si>
  <si>
    <t>Q64</t>
  </si>
  <si>
    <t>Management involves employees in decisions that affect their work.</t>
  </si>
  <si>
    <t>Q59</t>
  </si>
  <si>
    <t>Overall, how good a job do you feel is being done by the manager directly above your immediate supervisor?</t>
  </si>
  <si>
    <t>Q55</t>
  </si>
  <si>
    <t>In my organization, senior officers generate high levels of motivation and commitment in the workforce.</t>
  </si>
  <si>
    <t>Q56</t>
  </si>
  <si>
    <t>My organization's senior officers maintain high standards of honesty and integrity.</t>
  </si>
  <si>
    <t>Q60</t>
  </si>
  <si>
    <t>I have a high level of respect for my organization’s senior officers.</t>
  </si>
  <si>
    <t>Q61</t>
  </si>
  <si>
    <t>Senior officers demonstrate support for Work/Life programs.</t>
  </si>
  <si>
    <t>Q65</t>
  </si>
  <si>
    <t>How satisfied are you with your involvement in decisions that affect your work?</t>
  </si>
  <si>
    <t>Q66</t>
  </si>
  <si>
    <t>How satisfied are you with the information you receive from management on what's going on in your organization?</t>
  </si>
  <si>
    <t>Q67</t>
  </si>
  <si>
    <t>How satisfied are you with the recognition you receive for doing a good job?</t>
  </si>
  <si>
    <t>Q68</t>
  </si>
  <si>
    <t>Considering everything, how satisfied are you with your job?</t>
  </si>
  <si>
    <t>Q69</t>
  </si>
  <si>
    <t>Considering everything, how satisfied are you with your pay?</t>
  </si>
  <si>
    <t>Q70</t>
  </si>
  <si>
    <t>Considering everything, how satisfied are you with your organization?</t>
  </si>
  <si>
    <t>Q71</t>
  </si>
  <si>
    <t>My organization’s management practices promote diversity (e.g., outreach, recruitment, promotion opportunities).</t>
  </si>
  <si>
    <t>Q72</t>
  </si>
  <si>
    <t>My supervisor demonstrates a commitment to workforce diversity (e.g., recruitment, promotion opportunities, development).</t>
  </si>
  <si>
    <t>Q73</t>
  </si>
  <si>
    <t xml:space="preserve">I have similar access to advancement opportunities (e.g., promotion, career development, training) as others in my work unit. </t>
  </si>
  <si>
    <t>Q74</t>
  </si>
  <si>
    <t>My supervisor provides opportunities fairly to all employees in my work unit (e.g., promotions, work assignments).</t>
  </si>
  <si>
    <t>Q75</t>
  </si>
  <si>
    <t>In my work unit, excellent work is similarly recognized for all employees (e.g., awards, acknowledgements).</t>
  </si>
  <si>
    <t>Q156</t>
  </si>
  <si>
    <t>My Division/Office/Region is making real, meaningful progress on diversity, inclusion, and opportunity in our workplace. </t>
  </si>
  <si>
    <t>Q157</t>
  </si>
  <si>
    <t>In my Division/Office/Region, I am given a fair opportunity to work on visible, career-enhancing assignments. </t>
  </si>
  <si>
    <t>Q76</t>
  </si>
  <si>
    <t>Q77</t>
  </si>
  <si>
    <t>Q78</t>
  </si>
  <si>
    <t>Q79</t>
  </si>
  <si>
    <t xml:space="preserve">I am comfortable expressing opinions that are different from other employees in my work unit. </t>
  </si>
  <si>
    <t>Q80</t>
  </si>
  <si>
    <t>In my work unit, people’s differences are respected.</t>
  </si>
  <si>
    <t>Q81</t>
  </si>
  <si>
    <t>I can be successful in my organization being myself.</t>
  </si>
  <si>
    <t>Q158</t>
  </si>
  <si>
    <t>I feel a strong sense of belonging at SEC.</t>
  </si>
  <si>
    <t>Q82</t>
  </si>
  <si>
    <t>I can easily make a request of my organization to meet my accessibility needs.</t>
  </si>
  <si>
    <t>Q83</t>
  </si>
  <si>
    <t>My organization responds to my accessibility needs in a timely manner.</t>
  </si>
  <si>
    <t>Q84</t>
  </si>
  <si>
    <t>My organization meets my accessibility needs.</t>
  </si>
  <si>
    <t>Q85</t>
  </si>
  <si>
    <t>My job inspires me.</t>
  </si>
  <si>
    <t>Q86</t>
  </si>
  <si>
    <t>The work I do gives me a sense of accomplishment.</t>
  </si>
  <si>
    <t>Q87</t>
  </si>
  <si>
    <t>I feel a strong personal attachment to my organization.</t>
  </si>
  <si>
    <t>Q88</t>
  </si>
  <si>
    <t>I identify with the mission of my organization.</t>
  </si>
  <si>
    <t>Q89</t>
  </si>
  <si>
    <t xml:space="preserve">It is important to me that my work contribute to the common good. </t>
  </si>
  <si>
    <t>Q94</t>
  </si>
  <si>
    <t>The SEC's re-entry arrangements are fair in accounting for employees’ diverse needs and situations. </t>
  </si>
  <si>
    <t>Employees in my work unit treat me as a valued member of the team.</t>
  </si>
  <si>
    <t>Employees in my work unit make me feel I belong.</t>
  </si>
  <si>
    <t>Employees in my work unit care about me as a person.</t>
  </si>
  <si>
    <t>Employees in my work unit meet the needs of our customers.</t>
  </si>
  <si>
    <t>Employees in my work unit contribute positively to the SEC's performance.</t>
  </si>
  <si>
    <t>Employees in my work unit produce high-quality work.</t>
  </si>
  <si>
    <t>Employees in my work unit adapt to changing priorities.</t>
  </si>
  <si>
    <t>Empowerment</t>
  </si>
  <si>
    <t>Supervisor</t>
  </si>
  <si>
    <t>Driver Average Score</t>
  </si>
  <si>
    <t>Operational Excellence</t>
  </si>
  <si>
    <t>Engagement</t>
  </si>
  <si>
    <t>Senior Officer</t>
  </si>
  <si>
    <r>
      <rPr>
        <u/>
        <sz val="11"/>
        <color theme="1"/>
        <rFont val="Calibri"/>
        <family val="2"/>
        <scheme val="minor"/>
      </rPr>
      <t>Empowerment</t>
    </r>
    <r>
      <rPr>
        <sz val="11"/>
        <color theme="1"/>
        <rFont val="Calibri"/>
        <family val="2"/>
        <scheme val="minor"/>
      </rPr>
      <t>: Empowered employees are given clear direction, the resources necessary to complete their job, the opportunity to innovate, and the appropriate freedom to exercise their judgement.</t>
    </r>
  </si>
  <si>
    <r>
      <rPr>
        <u/>
        <sz val="11"/>
        <color theme="1"/>
        <rFont val="Calibri"/>
        <family val="2"/>
        <scheme val="minor"/>
      </rPr>
      <t>Engagement</t>
    </r>
    <r>
      <rPr>
        <sz val="11"/>
        <color theme="1"/>
        <rFont val="Calibri"/>
        <family val="2"/>
        <scheme val="minor"/>
      </rPr>
      <t>: Engaged employees see how their work connects and contributes to the organization’s mission. They are committed to their organization, feel inspired by their work and have a sense of personal accomplishment. Their connection to the work functions as a self-driver/intrinsic motivator.</t>
    </r>
  </si>
  <si>
    <r>
      <rPr>
        <u/>
        <sz val="11"/>
        <color theme="1"/>
        <rFont val="Calibri"/>
        <family val="2"/>
        <scheme val="minor"/>
      </rPr>
      <t>Senior Officer</t>
    </r>
    <r>
      <rPr>
        <sz val="11"/>
        <color theme="1"/>
        <rFont val="Calibri"/>
        <family val="2"/>
        <scheme val="minor"/>
      </rPr>
      <t xml:space="preserve">: Senior leaders who inspire a shared vision and model fair and just treatment create an organizational culture where employees feel psychologically safe and are more likely to offer feedback, admit mistakes, and raise attention to potential pitfalls and risks. </t>
    </r>
  </si>
  <si>
    <t>Legend</t>
  </si>
  <si>
    <t>65%+ Positive Responses</t>
  </si>
  <si>
    <t>50% - 65% Positive Responses</t>
  </si>
  <si>
    <t>Less than 50% Positive Reponses</t>
  </si>
  <si>
    <r>
      <rPr>
        <b/>
        <u/>
        <sz val="10"/>
        <rFont val="Tahoma"/>
        <family val="2"/>
      </rPr>
      <t xml:space="preserve"> Driver Average Score</t>
    </r>
    <r>
      <rPr>
        <b/>
        <sz val="10"/>
        <rFont val="Tahoma"/>
        <family val="2"/>
      </rPr>
      <t xml:space="preserve">: </t>
    </r>
    <r>
      <rPr>
        <sz val="10"/>
        <rFont val="Tahoma"/>
        <family val="2"/>
      </rPr>
      <t>Percent of employees who have positive perceptions</t>
    </r>
  </si>
  <si>
    <t>Empowered employees are given clear direction, the resources necessary to complete their job, the opportunity to innovate, and the appropriate freedom to exercise their judgement.</t>
  </si>
  <si>
    <t>Item #</t>
  </si>
  <si>
    <t>Engaged employees see how their work connects and contributes to the organization’s mission. They are committed to their organization, feel inspired by their work and have a sense of personal accomplishment. Their connection to the work functions as a self-driver/intrinsic motivator.</t>
  </si>
  <si>
    <t xml:space="preserve">Senior leaders who inspire a shared vision and model fair and just treatment create an organizational culture where employees feel psychologically safe and are more likely to offer feedback, admit mistakes, and raise attention to potential pitfalls and risks. </t>
  </si>
  <si>
    <r>
      <rPr>
        <u/>
        <sz val="11"/>
        <color theme="1"/>
        <rFont val="Calibri"/>
        <family val="2"/>
        <scheme val="minor"/>
      </rPr>
      <t>Supervisor</t>
    </r>
    <r>
      <rPr>
        <sz val="11"/>
        <color theme="1"/>
        <rFont val="Calibri"/>
        <family val="2"/>
        <scheme val="minor"/>
      </rPr>
      <t xml:space="preserve">: Supervisors have the greatest influence on the day-to-day experience of employees. By recognizing employees, providing feedback, discussing growth opportunities, and setting the tone of the team environment, supervisors increase employee motivation and performance. </t>
    </r>
  </si>
  <si>
    <r>
      <rPr>
        <u/>
        <sz val="11"/>
        <color theme="1"/>
        <rFont val="Calibri"/>
        <family val="2"/>
        <scheme val="minor"/>
      </rPr>
      <t>Operational Excellence</t>
    </r>
    <r>
      <rPr>
        <sz val="11"/>
        <color theme="1"/>
        <rFont val="Calibri"/>
        <family val="2"/>
        <scheme val="minor"/>
      </rPr>
      <t xml:space="preserve">: Work units that are aligned with the mission of the SEC, adapt to changing priorities, and seek innovation produce higher quality work while promoting employee productivity and morale. </t>
    </r>
  </si>
  <si>
    <r>
      <rPr>
        <u/>
        <sz val="11"/>
        <color theme="1"/>
        <rFont val="Calibri"/>
        <family val="2"/>
        <scheme val="minor"/>
      </rPr>
      <t>Diversity &amp; Opportunity</t>
    </r>
    <r>
      <rPr>
        <sz val="11"/>
        <color theme="1"/>
        <rFont val="Calibri"/>
        <family val="2"/>
        <scheme val="minor"/>
      </rPr>
      <t>:  When organizations implement meaningful diversity and professional advancement programs, they promote diversity as well as fairness and equity of opportunities in the workplace.</t>
    </r>
  </si>
  <si>
    <r>
      <rPr>
        <u/>
        <sz val="11"/>
        <color theme="1"/>
        <rFont val="Calibri"/>
        <family val="2"/>
        <scheme val="minor"/>
      </rPr>
      <t>Employee Inclusion</t>
    </r>
    <r>
      <rPr>
        <sz val="11"/>
        <color theme="1"/>
        <rFont val="Calibri"/>
        <family val="2"/>
        <scheme val="minor"/>
      </rPr>
      <t xml:space="preserve">: When team members embrace the mindset, attitude, and belief that everyone has value to add, they promote feelings of belonging and appreciation, and can enhance employee engagement. </t>
    </r>
  </si>
  <si>
    <t xml:space="preserve">Supervisors have the greatest influence on the day-to-day experience of employees. By recognizing employees, providing feedback, discussing growth opportunities, and setting the tone of the team environment, supervisors increase employee motivation and performance. </t>
  </si>
  <si>
    <t xml:space="preserve">Work units that are aligned with the mission of the SEC, adapt to changing priorities, and seek innovation produce higher quality work while promoting employee productivity and morale. </t>
  </si>
  <si>
    <t>Diversity &amp; Opportunity</t>
  </si>
  <si>
    <t>When organizations implement meaningful diversity and professional advancement programs, they promote diversity as well as fairness and equity of opportunities in the workplace.</t>
  </si>
  <si>
    <t>Employee Inclusion</t>
  </si>
  <si>
    <t xml:space="preserve">When team members embrace the mindset, attitude, and belief that everyone has value to add, they promote feelings of belonging and appreciation, and can enhance employee engagement. </t>
  </si>
  <si>
    <t>SEC</t>
  </si>
  <si>
    <t>I do not telework because I choose not to telework</t>
  </si>
  <si>
    <t>I do not telework because I did not receive approval to do so, even though I have the kind of job where I can telework</t>
  </si>
  <si>
    <t>I telework very infrequently, on an unscheduled or short-term basis</t>
  </si>
  <si>
    <t>I telework, but only about 1 or 2 days per month</t>
  </si>
  <si>
    <t>I telework 1 or 2 days per week</t>
  </si>
  <si>
    <t>I have an approved remote work agreement and live within the local commuting area (less than 50 miles away)</t>
  </si>
  <si>
    <t>I have an approved remote work agreement and live outside the local commuting area (more than 50 miles away)</t>
  </si>
  <si>
    <t>No</t>
  </si>
  <si>
    <t>Yes, to take another job within the Federal Government</t>
  </si>
  <si>
    <t>Yes, to take another job outside the Federal Government</t>
  </si>
  <si>
    <t>Yes, to retire</t>
  </si>
  <si>
    <t>Yes, other</t>
  </si>
  <si>
    <t>2023 Federal Employee Viewpoint Survey (FEVS)</t>
  </si>
  <si>
    <t xml:space="preserve">Engagement Driver by Demographic Group - SEC 2023 FEVS </t>
  </si>
  <si>
    <t>2023 FEVS - Seven Drivers of Engagement</t>
  </si>
  <si>
    <t>2023 Positive</t>
  </si>
  <si>
    <t>2023-2022 
Positive %  Change</t>
  </si>
  <si>
    <r>
      <rPr>
        <b/>
        <u/>
        <sz val="12"/>
        <rFont val="Calibri"/>
        <family val="2"/>
      </rPr>
      <t>FEVS Average:</t>
    </r>
    <r>
      <rPr>
        <b/>
        <sz val="12"/>
        <rFont val="Calibri"/>
        <family val="2"/>
      </rPr>
      <t xml:space="preserve"> </t>
    </r>
    <r>
      <rPr>
        <sz val="12"/>
        <rFont val="Calibri"/>
        <family val="2"/>
      </rPr>
      <t xml:space="preserve">Percentage of employees who have positive responses across all </t>
    </r>
    <r>
      <rPr>
        <b/>
        <sz val="12"/>
        <rFont val="Calibri"/>
        <family val="2"/>
      </rPr>
      <t xml:space="preserve">96 </t>
    </r>
    <r>
      <rPr>
        <sz val="12"/>
        <rFont val="Calibri"/>
        <family val="2"/>
      </rPr>
      <t xml:space="preserve">core items. Change from last year is not an exact comparison, since some items were deleted in 2022, and 2023 includes 5 new items. </t>
    </r>
  </si>
  <si>
    <t>2023-2022
Pos Change</t>
  </si>
  <si>
    <t>2023 Neutral</t>
  </si>
  <si>
    <t>2023 Negative</t>
  </si>
  <si>
    <t>Item Number</t>
  </si>
  <si>
    <t>FEVS Driver</t>
  </si>
  <si>
    <t>2023-2022
Change</t>
  </si>
  <si>
    <t>2023
% Positive</t>
  </si>
  <si>
    <t>2023 
% Neutral</t>
  </si>
  <si>
    <t>2023 
% Negative</t>
  </si>
  <si>
    <t>Q96</t>
  </si>
  <si>
    <t>I have the autonomy to decide how I do my job.</t>
  </si>
  <si>
    <t>New Item</t>
  </si>
  <si>
    <t>Q97</t>
  </si>
  <si>
    <t>I can make decisions about my work without getting permission first.</t>
  </si>
  <si>
    <t>Q98</t>
  </si>
  <si>
    <t>The SEC shares results (e.g., town halls, email, distribution of reports) from the Federal Employee Viewpoint Survey (FEVS).</t>
  </si>
  <si>
    <t>Q99</t>
  </si>
  <si>
    <t>Information is openly shared within the SEC.</t>
  </si>
  <si>
    <t>Q100</t>
  </si>
  <si>
    <t>The approval process within the SEC allows timely delivery of my work.</t>
  </si>
  <si>
    <t>FEVS Average:</t>
  </si>
  <si>
    <t>Please select the response that BEST describes your current teleworking schedule.</t>
  </si>
  <si>
    <t>Q91</t>
  </si>
  <si>
    <t>Count</t>
  </si>
  <si>
    <t>Percent</t>
  </si>
  <si>
    <t>I do not telework because I have to be physically present on the job (e.g., law enforcement officers, TSA agent, border patrol agent, security personnel)</t>
  </si>
  <si>
    <t>I telework 3 or 4 days per week</t>
  </si>
  <si>
    <t>I telework every work day (i.e., remote work agreement)</t>
  </si>
  <si>
    <t>N/A</t>
  </si>
  <si>
    <t>Total</t>
  </si>
  <si>
    <t>What is your current remote work status?</t>
  </si>
  <si>
    <t>Q91a</t>
  </si>
  <si>
    <t>I do not have an approved remote work agreement</t>
  </si>
  <si>
    <t>I do not know</t>
  </si>
  <si>
    <t>Please select the response that BEST describes how employees in your work unit currently report to work:</t>
  </si>
  <si>
    <t>Q95</t>
  </si>
  <si>
    <t>All employees in my work unit are physically present on the worksite</t>
  </si>
  <si>
    <t>No employees in my work unit are physically present on the worksite, we all work remotely</t>
  </si>
  <si>
    <t>Other</t>
  </si>
  <si>
    <t>Some employees are physically present on the worksite and others telework or work remotely</t>
  </si>
  <si>
    <t>Where do you work?</t>
  </si>
  <si>
    <t>Q120</t>
  </si>
  <si>
    <t>Field</t>
  </si>
  <si>
    <t>Full-time telework (e.g., home office, telecenter)</t>
  </si>
  <si>
    <t>Headquarters</t>
  </si>
  <si>
    <t>What is your supervisory status?</t>
  </si>
  <si>
    <t>Q121</t>
  </si>
  <si>
    <t>Manager: You are in a management position and supervise one or more supervisors.</t>
  </si>
  <si>
    <t>Non-Supervisor: You do not supervise other employees.</t>
  </si>
  <si>
    <t>Senior Leader: You are the head of a department/agency or a member of the immediate leadership team responsible for directing the policies and priorities of the department/agency. May hold either a political or career appointment, and typically is a member of the Senior Executive Service or equivalent.</t>
  </si>
  <si>
    <t>Supervisor: You are a first-line supervisor who is responsible for employees' performance appraisals and leave approval.</t>
  </si>
  <si>
    <t>Team Leader: You are not an official supervisor; you provide employees with day-to-day guidance in work projects, but do not have supervisory responsibilities or conduct performance appraisals.</t>
  </si>
  <si>
    <t>What is your pay category/grade?</t>
  </si>
  <si>
    <t>Q122</t>
  </si>
  <si>
    <t>All other (non-SK, non-SO)</t>
  </si>
  <si>
    <t>SK-12 and below</t>
  </si>
  <si>
    <t>SK-13</t>
  </si>
  <si>
    <t>SK-14</t>
  </si>
  <si>
    <t>SK-15</t>
  </si>
  <si>
    <t>SK-16</t>
  </si>
  <si>
    <t>SK-17</t>
  </si>
  <si>
    <t>SO</t>
  </si>
  <si>
    <t>What is your US military service status?</t>
  </si>
  <si>
    <t>Q123</t>
  </si>
  <si>
    <t>Currently in National Guard or Reserves</t>
  </si>
  <si>
    <t>No Prior Military Service</t>
  </si>
  <si>
    <t>Retired</t>
  </si>
  <si>
    <t>Separated or Discharged</t>
  </si>
  <si>
    <t>Are you:</t>
  </si>
  <si>
    <t>Q124</t>
  </si>
  <si>
    <t>None of the categories listed</t>
  </si>
  <si>
    <t>The spouse of a current active duty service member of the U.S. Armed Forces</t>
  </si>
  <si>
    <t>The spouse of a service member who retired or separated from active duty in the U.S. Armed Forces with a disability rating of 100 percent</t>
  </si>
  <si>
    <t>The widow(er) of a service member killed while on active duty in the U.S. Armed Forces</t>
  </si>
  <si>
    <t>Have you been hired under the Military Spouse Non-Competitive Hiring Authority?</t>
  </si>
  <si>
    <t>Q125</t>
  </si>
  <si>
    <t>Yes</t>
  </si>
  <si>
    <t>How long have you been with the Federal Government (excluding military service)?</t>
  </si>
  <si>
    <t>Q126</t>
  </si>
  <si>
    <t>Less than 1 year</t>
  </si>
  <si>
    <t>1 to 3 years</t>
  </si>
  <si>
    <t>4 to 5 years</t>
  </si>
  <si>
    <t>6 to 10 years</t>
  </si>
  <si>
    <t>11 to 14 years</t>
  </si>
  <si>
    <t>15 to 20 years</t>
  </si>
  <si>
    <t>More than 20 years</t>
  </si>
  <si>
    <t>How long have you been with the SEC?</t>
  </si>
  <si>
    <t>Q127</t>
  </si>
  <si>
    <t>Are you considering leaving your organization within the next year, and if so, why?</t>
  </si>
  <si>
    <t>Q128</t>
  </si>
  <si>
    <t>Has your work unit’s telework or remote work options influenced your intent to leave?</t>
  </si>
  <si>
    <t>Q128a</t>
  </si>
  <si>
    <t>I am planning to retire in:</t>
  </si>
  <si>
    <t>Q129</t>
  </si>
  <si>
    <t>1 year</t>
  </si>
  <si>
    <t>2 years</t>
  </si>
  <si>
    <t>3 years</t>
  </si>
  <si>
    <t>4 years</t>
  </si>
  <si>
    <t>5 years</t>
  </si>
  <si>
    <t>More than 5 years</t>
  </si>
  <si>
    <t>Are you of Hispanic, Latino, or Spanish origin?</t>
  </si>
  <si>
    <t>Q130</t>
  </si>
  <si>
    <t>Please select the racial category or categories with which you most closely identify. 
(select all that apply)</t>
  </si>
  <si>
    <t>Q131</t>
  </si>
  <si>
    <t>White</t>
  </si>
  <si>
    <t>Black or African American</t>
  </si>
  <si>
    <t>Asian</t>
  </si>
  <si>
    <t>2 or more Races</t>
  </si>
  <si>
    <t>American Indian or Alaska Native</t>
  </si>
  <si>
    <t>Native Hawaiian or Other Pacific Islander</t>
  </si>
  <si>
    <t>What is your age group?</t>
  </si>
  <si>
    <t>Q132</t>
  </si>
  <si>
    <t>25 and under</t>
  </si>
  <si>
    <t>26-29 years old</t>
  </si>
  <si>
    <t>30-39 years old</t>
  </si>
  <si>
    <t>40-49 years old</t>
  </si>
  <si>
    <t>50-59 years old</t>
  </si>
  <si>
    <t>60 years or older</t>
  </si>
  <si>
    <t>What is the highest degree or level of education you have completed?</t>
  </si>
  <si>
    <t>Q133</t>
  </si>
  <si>
    <t>Associate's Degree (e.g., AA, AS)</t>
  </si>
  <si>
    <t>Bachelor's Degree (e.g., BA, BS)</t>
  </si>
  <si>
    <t>Doctoral/Professional Degree (e.g., Ph.D., MD, JD)</t>
  </si>
  <si>
    <t>High School Diploma/GED or equivalent</t>
  </si>
  <si>
    <t>Master's Degree (e.g., MA, MS, MBA)</t>
  </si>
  <si>
    <t>Some College (no degree)</t>
  </si>
  <si>
    <t>Trade or Technical Certificate</t>
  </si>
  <si>
    <t>Are you an individual with a disability?</t>
  </si>
  <si>
    <t>Q134</t>
  </si>
  <si>
    <t>Prefer not to say</t>
  </si>
  <si>
    <t>Q135</t>
  </si>
  <si>
    <t>Female</t>
  </si>
  <si>
    <t>Male</t>
  </si>
  <si>
    <t>Are you transgender?</t>
  </si>
  <si>
    <t>Q136</t>
  </si>
  <si>
    <t>Which one of the following best represents how you think of yourself?</t>
  </si>
  <si>
    <t>Q137</t>
  </si>
  <si>
    <t>Bisexual</t>
  </si>
  <si>
    <t>I use a different term</t>
  </si>
  <si>
    <t>Lesbian or gay</t>
  </si>
  <si>
    <t>Straight, that is, not lesbian or gay</t>
  </si>
  <si>
    <t>When you answered the above 4 questions about Senior Officers, which Senior Leadership level influenced your rating the most? (Choose one level from list below)</t>
  </si>
  <si>
    <t>Q155</t>
  </si>
  <si>
    <t>A Senior Officer who reports to another Senior Officer within my Division/Office (e.g., Associate/Deputy Director)</t>
  </si>
  <si>
    <t>My Division/Office Director</t>
  </si>
  <si>
    <t>My Regional Director</t>
  </si>
  <si>
    <t>The SEC's Chair</t>
  </si>
  <si>
    <t>In my work unit poor performers usually (select all that apply)</t>
  </si>
  <si>
    <t>Q15</t>
  </si>
  <si>
    <t>Do Not Know</t>
  </si>
  <si>
    <t>Leave the work unit - quit</t>
  </si>
  <si>
    <t>Leave the work unit - removed or transferred</t>
  </si>
  <si>
    <t>Remain in the work unit and continue to underperform</t>
  </si>
  <si>
    <t>Remain in the work unit and improve their performance over time</t>
  </si>
  <si>
    <t>There are no poor performers in my work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</si>
</sst>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0"/>
      <color rgb="FF006100"/>
      <name val="Tahoma"/>
      <family val="2"/>
    </font>
    <font>
      <b/>
      <sz val="14"/>
      <color theme="0"/>
      <name val="Calibri"/>
      <family val="2"/>
      <scheme val="minor"/>
    </font>
    <font>
      <b/>
      <sz val="11"/>
      <color rgb="FF000000"/>
      <name val="Calibri"/>
      <family val="2"/>
      <scheme val="minor"/>
    </font>
    <font>
      <b/>
      <sz val="12"/>
      <color rgb="FF000000"/>
      <name val="Calibri"/>
      <family val="2"/>
    </font>
    <font>
      <u/>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0"/>
      <name val="Tahoma"/>
      <family val="2"/>
    </font>
    <font>
      <b/>
      <u/>
      <sz val="10"/>
      <name val="Tahoma"/>
      <family val="2"/>
    </font>
    <font>
      <sz val="10"/>
      <name val="Tahoma"/>
      <family val="2"/>
    </font>
    <font>
      <b/>
      <sz val="12"/>
      <name val="Calibri"/>
      <family val="2"/>
    </font>
    <font>
      <b/>
      <u/>
      <sz val="12"/>
      <name val="Calibri"/>
      <family val="2"/>
    </font>
    <font>
      <sz val="12"/>
      <name val="Calibri"/>
      <family val="2"/>
    </font>
    <font>
      <sz val="11"/>
      <color theme="1"/>
      <name val="Calibri"/>
      <family val="2"/>
    </font>
    <font>
      <b/>
      <sz val="28"/>
      <color theme="1"/>
      <name val="Calibri"/>
      <family val="2"/>
      <scheme val="minor"/>
    </font>
    <font>
      <sz val="12"/>
      <color theme="1"/>
      <name val="Calibri"/>
      <family val="2"/>
      <scheme val="minor"/>
    </font>
    <font>
      <b/>
      <sz val="12"/>
      <color theme="1"/>
      <name val="Calibri"/>
      <family val="2"/>
      <scheme val="minor"/>
    </font>
    <font>
      <b/>
      <sz val="15"/>
      <color theme="3"/>
      <name val="Calibri"/>
      <family val="2"/>
      <scheme val="minor"/>
    </font>
    <font>
      <b/>
      <sz val="26"/>
      <color theme="3"/>
      <name val="Calibri"/>
      <family val="2"/>
      <scheme val="minor"/>
    </font>
    <font>
      <sz val="11"/>
      <color rgb="FF006100"/>
      <name val="Tahoma"/>
      <family val="2"/>
    </font>
    <font>
      <b/>
      <sz val="14"/>
      <color rgb="FFFFFFFF"/>
      <name val="Calibri"/>
      <family val="2"/>
    </font>
    <font>
      <sz val="11"/>
      <color rgb="FF000000"/>
      <name val="Tahoma"/>
      <family val="2"/>
    </font>
    <font>
      <b/>
      <sz val="11"/>
      <color rgb="FF000000"/>
      <name val="Calibri"/>
      <family val="2"/>
    </font>
    <font>
      <b/>
      <sz val="11"/>
      <color rgb="FFFFFFFF"/>
      <name val="Calibri"/>
      <family val="2"/>
    </font>
    <font>
      <b/>
      <i/>
      <sz val="11"/>
      <color theme="0"/>
      <name val="Calibri"/>
      <family val="2"/>
      <scheme val="minor"/>
    </font>
  </fonts>
  <fills count="15">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C5D4ED"/>
      </patternFill>
    </fill>
    <fill>
      <patternFill patternType="solid">
        <fgColor rgb="FF002060"/>
        <bgColor indexed="64"/>
      </patternFill>
    </fill>
    <fill>
      <patternFill patternType="solid">
        <fgColor rgb="FFC5D9F1"/>
        <bgColor rgb="FF000000"/>
      </patternFill>
    </fill>
    <fill>
      <patternFill patternType="solid">
        <fgColor rgb="FFB8CCE4"/>
        <bgColor rgb="FF000000"/>
      </patternFill>
    </fill>
    <fill>
      <patternFill patternType="solid">
        <fgColor rgb="FFFFC7CE"/>
      </patternFill>
    </fill>
    <fill>
      <patternFill patternType="solid">
        <fgColor rgb="FFFFEB9C"/>
      </patternFill>
    </fill>
    <fill>
      <patternFill patternType="solid">
        <fgColor rgb="FF002060"/>
        <bgColor rgb="FF000000"/>
      </patternFill>
    </fill>
    <fill>
      <patternFill patternType="solid">
        <fgColor rgb="FFC5D4ED"/>
        <bgColor rgb="FFFFFFFF"/>
      </patternFill>
    </fill>
    <fill>
      <patternFill patternType="solid">
        <fgColor rgb="FFC6EFCE"/>
        <bgColor rgb="FFFFFFFF"/>
      </patternFill>
    </fill>
    <fill>
      <patternFill patternType="solid">
        <fgColor rgb="FF44546A"/>
        <bgColor rgb="FF000000"/>
      </patternFill>
    </fill>
    <fill>
      <patternFill patternType="solid">
        <fgColor theme="3"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bottom style="thick">
        <color theme="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s>
  <cellStyleXfs count="7">
    <xf numFmtId="0" fontId="0" fillId="0" borderId="0"/>
    <xf numFmtId="9" fontId="1" fillId="0" borderId="0" applyFont="0" applyFill="0" applyBorder="0" applyAlignment="0" applyProtection="0"/>
    <xf numFmtId="0" fontId="8" fillId="3"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20" fillId="0" borderId="0"/>
    <xf numFmtId="0" fontId="22" fillId="0" borderId="15" applyNumberFormat="0" applyFill="0" applyAlignment="0" applyProtection="0"/>
  </cellStyleXfs>
  <cellXfs count="7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164" fontId="0" fillId="0" borderId="2" xfId="1" applyNumberFormat="1" applyFont="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5" fillId="6" borderId="2" xfId="0" applyFont="1" applyFill="1" applyBorder="1" applyAlignment="1">
      <alignment horizontal="center" vertical="center" wrapText="1"/>
    </xf>
    <xf numFmtId="0" fontId="4" fillId="5" borderId="0" xfId="0" applyFont="1" applyFill="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165" fontId="8" fillId="3" borderId="12" xfId="2" applyNumberFormat="1" applyBorder="1" applyAlignment="1">
      <alignment horizontal="center" vertical="center"/>
    </xf>
    <xf numFmtId="0" fontId="10" fillId="9" borderId="12" xfId="4" applyBorder="1"/>
    <xf numFmtId="0" fontId="9" fillId="8" borderId="13" xfId="3" applyBorder="1"/>
    <xf numFmtId="0" fontId="5" fillId="6" borderId="2" xfId="0" applyFont="1" applyFill="1" applyBorder="1" applyAlignment="1">
      <alignment horizontal="left" vertical="center" wrapText="1"/>
    </xf>
    <xf numFmtId="0" fontId="0" fillId="0" borderId="5" xfId="0" applyBorder="1" applyAlignment="1">
      <alignment horizontal="left"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5" fillId="7" borderId="2" xfId="0" applyFont="1" applyFill="1" applyBorder="1" applyAlignment="1">
      <alignment horizontal="left" vertical="center" wrapText="1"/>
    </xf>
    <xf numFmtId="0" fontId="4" fillId="5" borderId="7"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vertical="center"/>
    </xf>
    <xf numFmtId="0" fontId="23" fillId="0" borderId="0" xfId="6" applyFont="1" applyBorder="1" applyAlignment="1">
      <alignment horizontal="center" vertical="center"/>
    </xf>
    <xf numFmtId="0" fontId="19" fillId="0" borderId="0" xfId="0" applyFont="1" applyAlignment="1">
      <alignment horizontal="center" vertical="center"/>
    </xf>
    <xf numFmtId="0" fontId="4" fillId="5" borderId="0" xfId="0" applyFont="1" applyFill="1" applyAlignment="1">
      <alignment horizontal="center" vertical="center"/>
    </xf>
    <xf numFmtId="0" fontId="12" fillId="11" borderId="4" xfId="0" applyFont="1" applyFill="1" applyBorder="1" applyAlignment="1">
      <alignment horizontal="center" vertical="center" wrapText="1"/>
    </xf>
    <xf numFmtId="164" fontId="26" fillId="0" borderId="6" xfId="1" applyNumberFormat="1" applyFont="1" applyFill="1" applyBorder="1" applyAlignment="1">
      <alignment horizontal="center" vertical="center" wrapText="1"/>
    </xf>
    <xf numFmtId="166" fontId="24" fillId="12" borderId="2" xfId="0" applyNumberFormat="1" applyFont="1" applyFill="1" applyBorder="1" applyAlignment="1">
      <alignment horizontal="center" vertical="center"/>
    </xf>
    <xf numFmtId="164" fontId="26" fillId="0" borderId="4" xfId="1" applyNumberFormat="1" applyFont="1" applyFill="1" applyBorder="1" applyAlignment="1">
      <alignment horizontal="center" vertical="center" wrapText="1"/>
    </xf>
    <xf numFmtId="0" fontId="25" fillId="10" borderId="7" xfId="0" applyFont="1" applyFill="1" applyBorder="1" applyAlignment="1">
      <alignment horizontal="center" vertical="center"/>
    </xf>
    <xf numFmtId="164" fontId="15" fillId="7" borderId="14" xfId="1" applyNumberFormat="1" applyFont="1" applyFill="1" applyBorder="1" applyAlignment="1">
      <alignment horizontal="center" vertical="center" wrapText="1"/>
    </xf>
    <xf numFmtId="164" fontId="15" fillId="7" borderId="1" xfId="1" applyNumberFormat="1" applyFont="1" applyFill="1" applyBorder="1" applyAlignment="1">
      <alignment horizontal="center" vertical="center" wrapText="1"/>
    </xf>
    <xf numFmtId="165" fontId="3" fillId="12" borderId="2" xfId="0" applyNumberFormat="1" applyFont="1" applyFill="1" applyBorder="1" applyAlignment="1">
      <alignment horizontal="center" vertical="center"/>
    </xf>
    <xf numFmtId="164" fontId="0" fillId="0" borderId="1" xfId="1" applyNumberFormat="1" applyFont="1" applyBorder="1" applyAlignment="1">
      <alignment horizontal="center" vertical="center" wrapText="1"/>
    </xf>
    <xf numFmtId="164" fontId="6" fillId="7" borderId="4" xfId="1" applyNumberFormat="1" applyFont="1" applyFill="1" applyBorder="1" applyAlignment="1">
      <alignment horizontal="center" vertical="center" wrapText="1"/>
    </xf>
    <xf numFmtId="164" fontId="21" fillId="0" borderId="2" xfId="1" applyNumberFormat="1" applyFont="1" applyBorder="1" applyAlignment="1">
      <alignment horizontal="center" vertical="center"/>
    </xf>
    <xf numFmtId="164" fontId="0" fillId="0" borderId="1" xfId="1" applyNumberFormat="1" applyFont="1" applyBorder="1" applyAlignment="1">
      <alignment horizontal="center" vertical="center"/>
    </xf>
    <xf numFmtId="164" fontId="6" fillId="7" borderId="4" xfId="0" applyNumberFormat="1" applyFont="1" applyFill="1" applyBorder="1" applyAlignment="1">
      <alignment horizontal="center" vertical="center" wrapText="1"/>
    </xf>
    <xf numFmtId="0" fontId="18" fillId="0" borderId="2" xfId="0" applyFont="1" applyBorder="1" applyAlignment="1">
      <alignment horizontal="center" vertical="center"/>
    </xf>
    <xf numFmtId="0" fontId="18" fillId="0" borderId="1" xfId="0" applyFont="1" applyBorder="1" applyAlignment="1">
      <alignment horizontal="left" vertical="center" wrapText="1"/>
    </xf>
    <xf numFmtId="164" fontId="18" fillId="0" borderId="2" xfId="1" applyNumberFormat="1" applyFont="1" applyFill="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wrapText="1"/>
    </xf>
    <xf numFmtId="0" fontId="28" fillId="13" borderId="16" xfId="0" applyFont="1" applyFill="1" applyBorder="1" applyAlignment="1">
      <alignment horizontal="center" vertical="center" wrapText="1"/>
    </xf>
    <xf numFmtId="0" fontId="28" fillId="13" borderId="17" xfId="0" applyFont="1" applyFill="1" applyBorder="1" applyAlignment="1">
      <alignment horizontal="center" vertical="center" wrapText="1"/>
    </xf>
    <xf numFmtId="164" fontId="28" fillId="13" borderId="16" xfId="0" applyNumberFormat="1" applyFont="1" applyFill="1" applyBorder="1" applyAlignment="1">
      <alignment horizontal="center" vertical="center" wrapText="1"/>
    </xf>
    <xf numFmtId="164" fontId="18" fillId="0" borderId="2"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27" fillId="0" borderId="0" xfId="0" applyFont="1" applyAlignment="1">
      <alignment horizontal="right" vertical="center" wrapText="1"/>
    </xf>
    <xf numFmtId="0" fontId="27" fillId="0" borderId="0" xfId="0" applyFont="1" applyAlignment="1">
      <alignment horizontal="center" vertical="center"/>
    </xf>
    <xf numFmtId="164" fontId="18" fillId="0" borderId="0" xfId="0" applyNumberFormat="1" applyFont="1" applyAlignment="1">
      <alignment horizontal="center" vertical="center"/>
    </xf>
    <xf numFmtId="164" fontId="27" fillId="0" borderId="0" xfId="0" applyNumberFormat="1" applyFont="1" applyAlignment="1">
      <alignment horizontal="center" vertical="center"/>
    </xf>
    <xf numFmtId="0" fontId="2" fillId="2" borderId="0" xfId="0" applyFont="1" applyFill="1" applyAlignment="1">
      <alignment horizontal="center" vertical="center"/>
    </xf>
    <xf numFmtId="0" fontId="11" fillId="14" borderId="0" xfId="0" applyFont="1" applyFill="1" applyAlignment="1">
      <alignment horizontal="center" vertical="center"/>
    </xf>
    <xf numFmtId="10" fontId="0" fillId="0" borderId="2" xfId="0" applyNumberFormat="1" applyBorder="1" applyAlignment="1">
      <alignment horizontal="center" vertical="center"/>
    </xf>
    <xf numFmtId="0" fontId="29" fillId="2" borderId="0" xfId="0" applyFont="1" applyFill="1" applyAlignment="1">
      <alignment horizontal="center" vertical="center" wrapText="1"/>
    </xf>
    <xf numFmtId="0" fontId="29" fillId="2" borderId="0" xfId="0" applyFont="1" applyFill="1" applyAlignment="1">
      <alignment horizontal="center" vertical="center"/>
    </xf>
    <xf numFmtId="10" fontId="29" fillId="2" borderId="0" xfId="0" applyNumberFormat="1" applyFont="1" applyFill="1" applyAlignment="1">
      <alignment horizontal="center" vertical="center"/>
    </xf>
    <xf numFmtId="0" fontId="2" fillId="2" borderId="0" xfId="0" applyFont="1" applyFill="1" applyAlignment="1">
      <alignment horizontal="center" vertical="center" wrapText="1"/>
    </xf>
  </cellXfs>
  <cellStyles count="7">
    <cellStyle name="Bad" xfId="3" builtinId="27"/>
    <cellStyle name="Good" xfId="2" builtinId="26"/>
    <cellStyle name="Heading 1" xfId="6" builtinId="16"/>
    <cellStyle name="Neutral" xfId="4" builtinId="28"/>
    <cellStyle name="Normal" xfId="0" builtinId="0"/>
    <cellStyle name="Normal 2" xfId="5" xr:uid="{00000000-0005-0000-0000-000004000000}"/>
    <cellStyle name="Percent" xfId="1" builtinId="5"/>
  </cellStyles>
  <dxfs count="6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20</xdr:col>
      <xdr:colOff>74396</xdr:colOff>
      <xdr:row>45</xdr:row>
      <xdr:rowOff>105673</xdr:rowOff>
    </xdr:to>
    <xdr:pic>
      <xdr:nvPicPr>
        <xdr:cNvPr id="3" name="Picture 2">
          <a:extLst>
            <a:ext uri="{FF2B5EF4-FFF2-40B4-BE49-F238E27FC236}">
              <a16:creationId xmlns:a16="http://schemas.microsoft.com/office/drawing/2014/main" id="{E8164BA1-CDAF-5A2A-B799-CFA189BDA723}"/>
            </a:ext>
          </a:extLst>
        </xdr:cNvPr>
        <xdr:cNvPicPr>
          <a:picLocks noChangeAspect="1"/>
        </xdr:cNvPicPr>
      </xdr:nvPicPr>
      <xdr:blipFill>
        <a:blip xmlns:r="http://schemas.openxmlformats.org/officeDocument/2006/relationships" r:embed="rId1"/>
        <a:stretch>
          <a:fillRect/>
        </a:stretch>
      </xdr:blipFill>
      <xdr:spPr>
        <a:xfrm>
          <a:off x="0" y="257175"/>
          <a:ext cx="14428571" cy="80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21</xdr:col>
      <xdr:colOff>36307</xdr:colOff>
      <xdr:row>45</xdr:row>
      <xdr:rowOff>75195</xdr:rowOff>
    </xdr:to>
    <xdr:pic>
      <xdr:nvPicPr>
        <xdr:cNvPr id="3" name="Picture 2">
          <a:extLst>
            <a:ext uri="{FF2B5EF4-FFF2-40B4-BE49-F238E27FC236}">
              <a16:creationId xmlns:a16="http://schemas.microsoft.com/office/drawing/2014/main" id="{E14FFE90-F6ED-3BB5-0DB0-76EB082757B1}"/>
            </a:ext>
          </a:extLst>
        </xdr:cNvPr>
        <xdr:cNvPicPr>
          <a:picLocks noChangeAspect="1"/>
        </xdr:cNvPicPr>
      </xdr:nvPicPr>
      <xdr:blipFill>
        <a:blip xmlns:r="http://schemas.openxmlformats.org/officeDocument/2006/relationships" r:embed="rId1"/>
        <a:stretch>
          <a:fillRect/>
        </a:stretch>
      </xdr:blipFill>
      <xdr:spPr>
        <a:xfrm>
          <a:off x="0" y="466725"/>
          <a:ext cx="14342857" cy="80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
  <sheetViews>
    <sheetView tabSelected="1" workbookViewId="0">
      <selection activeCell="X8" sqref="X8"/>
    </sheetView>
  </sheetViews>
  <sheetFormatPr defaultRowHeight="14.4" x14ac:dyDescent="0.3"/>
  <cols>
    <col min="5" max="5" width="40.44140625" customWidth="1"/>
  </cols>
  <sheetData>
    <row r="1" spans="1:20" ht="33.6" x14ac:dyDescent="0.3">
      <c r="A1" s="30" t="s">
        <v>225</v>
      </c>
      <c r="B1" s="30"/>
      <c r="C1" s="30"/>
      <c r="D1" s="30"/>
      <c r="E1" s="30"/>
      <c r="F1" s="30"/>
      <c r="G1" s="30"/>
      <c r="H1" s="30"/>
      <c r="I1" s="30"/>
      <c r="J1" s="30"/>
      <c r="K1" s="30"/>
      <c r="L1" s="30"/>
      <c r="M1" s="30"/>
      <c r="N1" s="30"/>
      <c r="O1" s="30"/>
      <c r="P1" s="30"/>
      <c r="Q1" s="30"/>
      <c r="R1" s="30"/>
      <c r="S1" s="30"/>
      <c r="T1" s="30"/>
    </row>
  </sheetData>
  <mergeCells count="1">
    <mergeCell ref="A1:T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
  <sheetViews>
    <sheetView workbookViewId="0">
      <selection activeCell="X19" sqref="X19"/>
    </sheetView>
  </sheetViews>
  <sheetFormatPr defaultRowHeight="14.4" x14ac:dyDescent="0.3"/>
  <cols>
    <col min="1" max="1" width="30.77734375" bestFit="1" customWidth="1"/>
  </cols>
  <sheetData>
    <row r="1" spans="1:21" ht="36.6" x14ac:dyDescent="0.3">
      <c r="A1" s="31" t="s">
        <v>226</v>
      </c>
      <c r="B1" s="31"/>
      <c r="C1" s="31"/>
      <c r="D1" s="31"/>
      <c r="E1" s="31"/>
      <c r="F1" s="31"/>
      <c r="G1" s="31"/>
      <c r="H1" s="31"/>
      <c r="I1" s="31"/>
      <c r="J1" s="31"/>
      <c r="K1" s="31"/>
      <c r="L1" s="31"/>
      <c r="M1" s="31"/>
      <c r="N1" s="31"/>
      <c r="O1" s="31"/>
      <c r="P1" s="31"/>
      <c r="Q1" s="31"/>
      <c r="R1" s="31"/>
      <c r="S1" s="31"/>
      <c r="T1" s="31"/>
      <c r="U1" s="31"/>
    </row>
  </sheetData>
  <mergeCells count="1">
    <mergeCell ref="A1:U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zoomScale="120" zoomScaleNormal="120" workbookViewId="0">
      <selection activeCell="D8" sqref="D8"/>
    </sheetView>
  </sheetViews>
  <sheetFormatPr defaultRowHeight="14.4" x14ac:dyDescent="0.3"/>
  <cols>
    <col min="1" max="1" width="13.21875" customWidth="1"/>
    <col min="2" max="2" width="92.5546875" customWidth="1"/>
    <col min="3" max="3" width="25.5546875" customWidth="1"/>
    <col min="4" max="4" width="19.33203125" customWidth="1"/>
  </cols>
  <sheetData>
    <row r="1" spans="1:4" ht="18" x14ac:dyDescent="0.3">
      <c r="A1" s="22" t="s">
        <v>227</v>
      </c>
      <c r="B1" s="22"/>
      <c r="C1" s="37" t="s">
        <v>212</v>
      </c>
      <c r="D1" s="37"/>
    </row>
    <row r="2" spans="1:4" ht="25.2" customHeight="1" x14ac:dyDescent="0.3">
      <c r="A2" s="23" t="s">
        <v>197</v>
      </c>
      <c r="B2" s="24"/>
      <c r="C2" s="33" t="s">
        <v>229</v>
      </c>
      <c r="D2" s="33" t="s">
        <v>228</v>
      </c>
    </row>
    <row r="3" spans="1:4" ht="33.6" customHeight="1" x14ac:dyDescent="0.3">
      <c r="A3" s="25" t="s">
        <v>190</v>
      </c>
      <c r="B3" s="26"/>
      <c r="C3" s="34">
        <v>1.428948511008088E-2</v>
      </c>
      <c r="D3" s="35">
        <v>0.7386635818769749</v>
      </c>
    </row>
    <row r="4" spans="1:4" ht="45" customHeight="1" x14ac:dyDescent="0.3">
      <c r="A4" s="27" t="s">
        <v>191</v>
      </c>
      <c r="B4" s="28"/>
      <c r="C4" s="36">
        <v>1.5867522585177745E-2</v>
      </c>
      <c r="D4" s="35">
        <v>0.8617687880593442</v>
      </c>
    </row>
    <row r="5" spans="1:4" ht="42" customHeight="1" x14ac:dyDescent="0.3">
      <c r="A5" s="27" t="s">
        <v>202</v>
      </c>
      <c r="B5" s="28"/>
      <c r="C5" s="36">
        <v>5.3342440509127065E-5</v>
      </c>
      <c r="D5" s="35">
        <v>0.88223053025862408</v>
      </c>
    </row>
    <row r="6" spans="1:4" ht="44.4" customHeight="1" x14ac:dyDescent="0.3">
      <c r="A6" s="27" t="s">
        <v>192</v>
      </c>
      <c r="B6" s="28"/>
      <c r="C6" s="36">
        <v>1.9023522650356006E-2</v>
      </c>
      <c r="D6" s="35">
        <v>0.70149431907662474</v>
      </c>
    </row>
    <row r="7" spans="1:4" ht="34.799999999999997" customHeight="1" x14ac:dyDescent="0.3">
      <c r="A7" s="27" t="s">
        <v>203</v>
      </c>
      <c r="B7" s="28"/>
      <c r="C7" s="36">
        <v>1.5833966086805859E-2</v>
      </c>
      <c r="D7" s="35">
        <v>0.83133954065880011</v>
      </c>
    </row>
    <row r="8" spans="1:4" ht="37.200000000000003" customHeight="1" x14ac:dyDescent="0.3">
      <c r="A8" s="27" t="s">
        <v>204</v>
      </c>
      <c r="B8" s="28"/>
      <c r="C8" s="36">
        <v>1.0269706026908992E-2</v>
      </c>
      <c r="D8" s="35">
        <v>0.80149349902435874</v>
      </c>
    </row>
    <row r="9" spans="1:4" ht="38.4" customHeight="1" x14ac:dyDescent="0.3">
      <c r="A9" s="27" t="s">
        <v>205</v>
      </c>
      <c r="B9" s="28"/>
      <c r="C9" s="36">
        <v>4.5004528985883212E-3</v>
      </c>
      <c r="D9" s="35">
        <v>0.8793462524136767</v>
      </c>
    </row>
    <row r="10" spans="1:4" ht="24" customHeight="1" x14ac:dyDescent="0.3"/>
    <row r="11" spans="1:4" ht="14.4" customHeight="1" x14ac:dyDescent="0.3"/>
    <row r="12" spans="1:4" ht="15.6" customHeight="1" x14ac:dyDescent="0.3">
      <c r="A12" s="21" t="s">
        <v>230</v>
      </c>
      <c r="B12" s="21"/>
      <c r="C12" s="38">
        <v>8.7785389087572385E-3</v>
      </c>
      <c r="D12" s="40">
        <v>0.79037000519069389</v>
      </c>
    </row>
    <row r="13" spans="1:4" ht="33" customHeight="1" x14ac:dyDescent="0.3">
      <c r="A13" s="21"/>
      <c r="B13" s="21"/>
      <c r="C13" s="39"/>
      <c r="D13" s="40"/>
    </row>
    <row r="14" spans="1:4" ht="15" thickBot="1" x14ac:dyDescent="0.35"/>
    <row r="15" spans="1:4" x14ac:dyDescent="0.3">
      <c r="A15" s="19" t="s">
        <v>193</v>
      </c>
      <c r="B15" s="20"/>
    </row>
    <row r="16" spans="1:4" x14ac:dyDescent="0.3">
      <c r="A16" s="12"/>
      <c r="B16" s="10" t="s">
        <v>194</v>
      </c>
    </row>
    <row r="17" spans="1:2" x14ac:dyDescent="0.3">
      <c r="A17" s="13"/>
      <c r="B17" s="10" t="s">
        <v>195</v>
      </c>
    </row>
    <row r="18" spans="1:2" ht="15" thickBot="1" x14ac:dyDescent="0.35">
      <c r="A18" s="14"/>
      <c r="B18" s="11" t="s">
        <v>196</v>
      </c>
    </row>
  </sheetData>
  <mergeCells count="14">
    <mergeCell ref="A15:B15"/>
    <mergeCell ref="A12:B13"/>
    <mergeCell ref="C12:C13"/>
    <mergeCell ref="A1:B1"/>
    <mergeCell ref="A2:B2"/>
    <mergeCell ref="A3:B3"/>
    <mergeCell ref="A4:B4"/>
    <mergeCell ref="A5:B5"/>
    <mergeCell ref="A9:B9"/>
    <mergeCell ref="A6:B6"/>
    <mergeCell ref="A7:B7"/>
    <mergeCell ref="A8:B8"/>
    <mergeCell ref="C1:D1"/>
    <mergeCell ref="D12:D13"/>
  </mergeCells>
  <conditionalFormatting sqref="D3:D9">
    <cfRule type="cellIs" dxfId="66" priority="6" operator="between">
      <formula>0.494</formula>
      <formula>0.645</formula>
    </cfRule>
    <cfRule type="cellIs" dxfId="65" priority="7" operator="lessThan">
      <formula>0.495</formula>
    </cfRule>
    <cfRule type="cellIs" dxfId="64" priority="8" operator="greaterThan">
      <formula>0.644</formula>
    </cfRule>
  </conditionalFormatting>
  <conditionalFormatting sqref="C3:C9">
    <cfRule type="cellIs" dxfId="63" priority="4" operator="lessThan">
      <formula>-0.0449</formula>
    </cfRule>
    <cfRule type="cellIs" dxfId="62" priority="5" operator="greaterThan">
      <formula>0.0449</formula>
    </cfRule>
  </conditionalFormatting>
  <conditionalFormatting sqref="D12">
    <cfRule type="cellIs" dxfId="61" priority="1" operator="between">
      <formula>0.494</formula>
      <formula>0.645</formula>
    </cfRule>
    <cfRule type="cellIs" dxfId="60" priority="2" operator="lessThan">
      <formula>0.495</formula>
    </cfRule>
    <cfRule type="cellIs" dxfId="59" priority="3" operator="greaterThan">
      <formula>0.644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9"/>
  <sheetViews>
    <sheetView zoomScale="120" zoomScaleNormal="120" workbookViewId="0">
      <selection activeCell="A64" sqref="A64:B64"/>
    </sheetView>
  </sheetViews>
  <sheetFormatPr defaultRowHeight="14.4" x14ac:dyDescent="0.3"/>
  <cols>
    <col min="1" max="1" width="6.88671875" customWidth="1"/>
    <col min="2" max="2" width="78.33203125" customWidth="1"/>
    <col min="3" max="3" width="13.88671875" customWidth="1"/>
    <col min="4" max="4" width="12.77734375" customWidth="1"/>
    <col min="5" max="5" width="15.109375" customWidth="1"/>
    <col min="6" max="6" width="15.44140625" customWidth="1"/>
  </cols>
  <sheetData>
    <row r="1" spans="1:6" ht="18" x14ac:dyDescent="0.3">
      <c r="A1" s="22" t="s">
        <v>184</v>
      </c>
      <c r="B1" s="22"/>
      <c r="C1" s="32"/>
      <c r="D1" s="9"/>
      <c r="E1" s="9"/>
      <c r="F1" s="9"/>
    </row>
    <row r="2" spans="1:6" ht="43.2" x14ac:dyDescent="0.3">
      <c r="A2" s="8" t="s">
        <v>199</v>
      </c>
      <c r="B2" s="15" t="s">
        <v>198</v>
      </c>
      <c r="C2" s="8" t="s">
        <v>231</v>
      </c>
      <c r="D2" s="8" t="s">
        <v>228</v>
      </c>
      <c r="E2" s="8" t="s">
        <v>232</v>
      </c>
      <c r="F2" s="8" t="s">
        <v>233</v>
      </c>
    </row>
    <row r="3" spans="1:6" x14ac:dyDescent="0.3">
      <c r="A3" s="4" t="s">
        <v>18</v>
      </c>
      <c r="B3" s="7" t="s">
        <v>19</v>
      </c>
      <c r="C3" s="41">
        <v>-1.8413421373947969E-2</v>
      </c>
      <c r="D3" s="5">
        <v>0.81839213418160806</v>
      </c>
      <c r="E3" s="5">
        <v>0.108155002891845</v>
      </c>
      <c r="F3" s="5">
        <v>7.3452862926547097E-2</v>
      </c>
    </row>
    <row r="4" spans="1:6" x14ac:dyDescent="0.3">
      <c r="A4" s="4" t="s">
        <v>20</v>
      </c>
      <c r="B4" s="7" t="s">
        <v>21</v>
      </c>
      <c r="C4" s="41">
        <v>3.0331828006391337E-4</v>
      </c>
      <c r="D4" s="5">
        <v>0.76237337192474697</v>
      </c>
      <c r="E4" s="5">
        <v>0.150506512301013</v>
      </c>
      <c r="F4" s="5">
        <v>8.7120115774240198E-2</v>
      </c>
    </row>
    <row r="5" spans="1:6" x14ac:dyDescent="0.3">
      <c r="A5" s="4" t="s">
        <v>66</v>
      </c>
      <c r="B5" s="7" t="s">
        <v>67</v>
      </c>
      <c r="C5" s="41">
        <v>1.3961153422157979E-2</v>
      </c>
      <c r="D5" s="5">
        <v>0.87288629737609302</v>
      </c>
      <c r="E5" s="5">
        <v>8.1632653061224497E-2</v>
      </c>
      <c r="F5" s="5">
        <v>4.5481049562682202E-2</v>
      </c>
    </row>
    <row r="6" spans="1:6" x14ac:dyDescent="0.3">
      <c r="A6" s="4" t="s">
        <v>102</v>
      </c>
      <c r="B6" s="7" t="s">
        <v>103</v>
      </c>
      <c r="C6" s="41">
        <v>7.9147062910690513E-3</v>
      </c>
      <c r="D6" s="5">
        <v>0.78544061302682</v>
      </c>
      <c r="E6" s="5">
        <v>0.115826702033599</v>
      </c>
      <c r="F6" s="5">
        <v>9.8732684939581497E-2</v>
      </c>
    </row>
    <row r="7" spans="1:6" ht="28.8" x14ac:dyDescent="0.3">
      <c r="A7" s="4" t="s">
        <v>104</v>
      </c>
      <c r="B7" s="7" t="s">
        <v>105</v>
      </c>
      <c r="C7" s="41">
        <v>2.0287400773296049E-2</v>
      </c>
      <c r="D7" s="5">
        <v>0.73447860156720901</v>
      </c>
      <c r="E7" s="5">
        <v>0.12778782399035599</v>
      </c>
      <c r="F7" s="5">
        <v>0.137733574442435</v>
      </c>
    </row>
    <row r="8" spans="1:6" x14ac:dyDescent="0.3">
      <c r="A8" s="4" t="s">
        <v>106</v>
      </c>
      <c r="B8" s="7" t="s">
        <v>107</v>
      </c>
      <c r="C8" s="41">
        <v>3.2666244640750963E-2</v>
      </c>
      <c r="D8" s="5">
        <v>0.66304347826086996</v>
      </c>
      <c r="E8" s="5">
        <v>0.188405797101449</v>
      </c>
      <c r="F8" s="5">
        <v>0.14855072463768099</v>
      </c>
    </row>
    <row r="9" spans="1:6" x14ac:dyDescent="0.3">
      <c r="A9" s="4" t="s">
        <v>108</v>
      </c>
      <c r="B9" s="7" t="s">
        <v>109</v>
      </c>
      <c r="C9" s="41">
        <v>1.7997416852285952E-2</v>
      </c>
      <c r="D9" s="5">
        <v>0.66585142158361399</v>
      </c>
      <c r="E9" s="5">
        <v>0.18679302965454</v>
      </c>
      <c r="F9" s="5">
        <v>0.14735554876184701</v>
      </c>
    </row>
    <row r="10" spans="1:6" x14ac:dyDescent="0.3">
      <c r="A10" s="4" t="s">
        <v>110</v>
      </c>
      <c r="B10" s="7" t="s">
        <v>111</v>
      </c>
      <c r="C10" s="41">
        <v>3.9599061994971096E-2</v>
      </c>
      <c r="D10" s="5">
        <v>0.60684273709483805</v>
      </c>
      <c r="E10" s="5">
        <v>0.17466986794717901</v>
      </c>
      <c r="F10" s="5">
        <v>0.218487394957983</v>
      </c>
    </row>
    <row r="11" spans="1:6" ht="15.6" customHeight="1" x14ac:dyDescent="0.3">
      <c r="A11" s="17" t="s">
        <v>186</v>
      </c>
      <c r="B11" s="18"/>
      <c r="C11" s="42">
        <v>1.428948511008088E-2</v>
      </c>
      <c r="D11" s="43">
        <v>0.7386635818769749</v>
      </c>
      <c r="E11" s="43">
        <v>0.14172217362265072</v>
      </c>
      <c r="F11" s="43">
        <v>0.11961424450037463</v>
      </c>
    </row>
    <row r="12" spans="1:6" x14ac:dyDescent="0.3">
      <c r="C12" s="1"/>
    </row>
    <row r="13" spans="1:6" ht="18" x14ac:dyDescent="0.3">
      <c r="A13" s="22" t="s">
        <v>188</v>
      </c>
      <c r="B13" s="22"/>
      <c r="C13" s="32"/>
      <c r="D13" s="9"/>
      <c r="E13" s="9"/>
      <c r="F13" s="9"/>
    </row>
    <row r="14" spans="1:6" ht="57.6" x14ac:dyDescent="0.3">
      <c r="A14" s="8" t="s">
        <v>199</v>
      </c>
      <c r="B14" s="15" t="s">
        <v>200</v>
      </c>
      <c r="C14" s="8" t="s">
        <v>231</v>
      </c>
      <c r="D14" s="8" t="s">
        <v>228</v>
      </c>
      <c r="E14" s="8" t="s">
        <v>232</v>
      </c>
      <c r="F14" s="8" t="s">
        <v>233</v>
      </c>
    </row>
    <row r="15" spans="1:6" x14ac:dyDescent="0.3">
      <c r="A15" s="4" t="s">
        <v>6</v>
      </c>
      <c r="B15" s="3" t="s">
        <v>7</v>
      </c>
      <c r="C15" s="41">
        <v>8.773324870859911E-4</v>
      </c>
      <c r="D15" s="5">
        <v>0.84266743648960696</v>
      </c>
      <c r="E15" s="5">
        <v>9.7575057736720594E-2</v>
      </c>
      <c r="F15" s="5">
        <v>5.9757505773672101E-2</v>
      </c>
    </row>
    <row r="16" spans="1:6" x14ac:dyDescent="0.3">
      <c r="A16" s="4" t="s">
        <v>14</v>
      </c>
      <c r="B16" s="3" t="s">
        <v>15</v>
      </c>
      <c r="C16" s="41">
        <v>-7.2064815692219897E-3</v>
      </c>
      <c r="D16" s="5">
        <v>0.923121387283237</v>
      </c>
      <c r="E16" s="5">
        <v>0.05</v>
      </c>
      <c r="F16" s="5">
        <v>2.6878612716762999E-2</v>
      </c>
    </row>
    <row r="17" spans="1:6" x14ac:dyDescent="0.3">
      <c r="A17" s="4" t="s">
        <v>165</v>
      </c>
      <c r="B17" s="3" t="s">
        <v>166</v>
      </c>
      <c r="C17" s="41">
        <v>4.4904361207841026E-2</v>
      </c>
      <c r="D17" s="5">
        <v>0.77524143985952598</v>
      </c>
      <c r="E17" s="5">
        <v>0.143693298214808</v>
      </c>
      <c r="F17" s="5">
        <v>8.1065261925665794E-2</v>
      </c>
    </row>
    <row r="18" spans="1:6" x14ac:dyDescent="0.3">
      <c r="A18" s="4" t="s">
        <v>167</v>
      </c>
      <c r="B18" s="3" t="s">
        <v>168</v>
      </c>
      <c r="C18" s="41">
        <v>1.763808120411503E-2</v>
      </c>
      <c r="D18" s="5">
        <v>0.86065573770491799</v>
      </c>
      <c r="E18" s="5">
        <v>8.3430913348946104E-2</v>
      </c>
      <c r="F18" s="5">
        <v>5.5913348946135803E-2</v>
      </c>
    </row>
    <row r="19" spans="1:6" x14ac:dyDescent="0.3">
      <c r="A19" s="4" t="s">
        <v>169</v>
      </c>
      <c r="B19" s="3" t="s">
        <v>170</v>
      </c>
      <c r="C19" s="41">
        <v>3.392704391450907E-2</v>
      </c>
      <c r="D19" s="5">
        <v>0.76353526485221002</v>
      </c>
      <c r="E19" s="5">
        <v>0.15861867134913701</v>
      </c>
      <c r="F19" s="5">
        <v>7.7846063798653803E-2</v>
      </c>
    </row>
    <row r="20" spans="1:6" x14ac:dyDescent="0.3">
      <c r="A20" s="4" t="s">
        <v>171</v>
      </c>
      <c r="B20" s="3" t="s">
        <v>172</v>
      </c>
      <c r="C20" s="41">
        <v>2.1202175319231076E-2</v>
      </c>
      <c r="D20" s="5">
        <v>0.91044776119403004</v>
      </c>
      <c r="E20" s="5">
        <v>6.5847234416154504E-2</v>
      </c>
      <c r="F20" s="5">
        <v>2.3705004389815602E-2</v>
      </c>
    </row>
    <row r="21" spans="1:6" x14ac:dyDescent="0.3">
      <c r="A21" s="4" t="s">
        <v>173</v>
      </c>
      <c r="B21" s="3" t="s">
        <v>174</v>
      </c>
      <c r="C21" s="41">
        <v>-2.6985446731597751E-4</v>
      </c>
      <c r="D21" s="5">
        <v>0.956712489031881</v>
      </c>
      <c r="E21" s="5">
        <v>3.45130155016087E-2</v>
      </c>
      <c r="F21" s="5">
        <v>8.7744954665106793E-3</v>
      </c>
    </row>
    <row r="22" spans="1:6" ht="15.6" customHeight="1" x14ac:dyDescent="0.3">
      <c r="A22" s="17" t="s">
        <v>186</v>
      </c>
      <c r="B22" s="18"/>
      <c r="C22" s="42">
        <v>1.5867522585177745E-2</v>
      </c>
      <c r="D22" s="43">
        <v>0.8617687880593442</v>
      </c>
      <c r="E22" s="43">
        <v>9.0525455795339257E-2</v>
      </c>
      <c r="F22" s="43">
        <v>4.7705756145316677E-2</v>
      </c>
    </row>
    <row r="23" spans="1:6" x14ac:dyDescent="0.3">
      <c r="C23" s="1"/>
    </row>
    <row r="24" spans="1:6" ht="18" x14ac:dyDescent="0.3">
      <c r="A24" s="22" t="s">
        <v>185</v>
      </c>
      <c r="B24" s="22"/>
      <c r="C24" s="32"/>
      <c r="D24" s="9"/>
      <c r="E24" s="9"/>
      <c r="F24" s="9"/>
    </row>
    <row r="25" spans="1:6" ht="57.6" x14ac:dyDescent="0.3">
      <c r="A25" s="8" t="s">
        <v>199</v>
      </c>
      <c r="B25" s="15" t="s">
        <v>206</v>
      </c>
      <c r="C25" s="8" t="s">
        <v>231</v>
      </c>
      <c r="D25" s="8" t="s">
        <v>228</v>
      </c>
      <c r="E25" s="8" t="s">
        <v>232</v>
      </c>
      <c r="F25" s="8" t="s">
        <v>233</v>
      </c>
    </row>
    <row r="26" spans="1:6" x14ac:dyDescent="0.3">
      <c r="A26" s="4" t="s">
        <v>82</v>
      </c>
      <c r="B26" s="7" t="s">
        <v>83</v>
      </c>
      <c r="C26" s="41">
        <v>7.8695483832150748E-3</v>
      </c>
      <c r="D26" s="5">
        <v>0.88716195212931304</v>
      </c>
      <c r="E26" s="5">
        <v>8.2064034815045095E-2</v>
      </c>
      <c r="F26" s="5">
        <v>3.07740130556419E-2</v>
      </c>
    </row>
    <row r="27" spans="1:6" x14ac:dyDescent="0.3">
      <c r="A27" s="4" t="s">
        <v>84</v>
      </c>
      <c r="B27" s="7" t="s">
        <v>85</v>
      </c>
      <c r="C27" s="41">
        <v>-7.9689523777010107E-3</v>
      </c>
      <c r="D27" s="5">
        <v>0.86208937555489795</v>
      </c>
      <c r="E27" s="5">
        <v>7.9609351879254206E-2</v>
      </c>
      <c r="F27" s="5">
        <v>5.8301272565847898E-2</v>
      </c>
    </row>
    <row r="28" spans="1:6" x14ac:dyDescent="0.3">
      <c r="A28" s="4" t="s">
        <v>86</v>
      </c>
      <c r="B28" s="7" t="s">
        <v>87</v>
      </c>
      <c r="C28" s="41">
        <v>-5.01172332942601E-3</v>
      </c>
      <c r="D28" s="5">
        <v>0.91998827667057403</v>
      </c>
      <c r="E28" s="5">
        <v>4.3962485345838201E-2</v>
      </c>
      <c r="F28" s="5">
        <v>3.60492379835873E-2</v>
      </c>
    </row>
    <row r="29" spans="1:6" x14ac:dyDescent="0.3">
      <c r="A29" s="4" t="s">
        <v>88</v>
      </c>
      <c r="B29" s="7" t="s">
        <v>89</v>
      </c>
      <c r="C29" s="41">
        <v>-2.0673788577409979E-3</v>
      </c>
      <c r="D29" s="5">
        <v>0.89982425307557101</v>
      </c>
      <c r="E29" s="5">
        <v>5.0087873462214397E-2</v>
      </c>
      <c r="F29" s="5">
        <v>5.0087873462214397E-2</v>
      </c>
    </row>
    <row r="30" spans="1:6" x14ac:dyDescent="0.3">
      <c r="A30" s="4" t="s">
        <v>90</v>
      </c>
      <c r="B30" s="7" t="s">
        <v>91</v>
      </c>
      <c r="C30" s="41">
        <v>-3.351629233031006E-3</v>
      </c>
      <c r="D30" s="5">
        <v>0.92339181286549699</v>
      </c>
      <c r="E30" s="5">
        <v>3.8596491228070198E-2</v>
      </c>
      <c r="F30" s="5">
        <v>3.8011695906432698E-2</v>
      </c>
    </row>
    <row r="31" spans="1:6" x14ac:dyDescent="0.3">
      <c r="A31" s="4" t="s">
        <v>92</v>
      </c>
      <c r="B31" s="7" t="s">
        <v>93</v>
      </c>
      <c r="C31" s="41">
        <v>4.1593266783990224E-5</v>
      </c>
      <c r="D31" s="5">
        <v>0.86318261890781001</v>
      </c>
      <c r="E31" s="5">
        <v>7.1931884908984098E-2</v>
      </c>
      <c r="F31" s="5">
        <v>6.4885496183206104E-2</v>
      </c>
    </row>
    <row r="32" spans="1:6" x14ac:dyDescent="0.3">
      <c r="A32" s="4" t="s">
        <v>100</v>
      </c>
      <c r="B32" s="7" t="s">
        <v>101</v>
      </c>
      <c r="C32" s="41">
        <v>5.4651512933849844E-3</v>
      </c>
      <c r="D32" s="5">
        <v>0.88853224394514196</v>
      </c>
      <c r="E32" s="5">
        <v>6.7114093959731502E-2</v>
      </c>
      <c r="F32" s="5">
        <v>4.4353662095126901E-2</v>
      </c>
    </row>
    <row r="33" spans="1:6" x14ac:dyDescent="0.3">
      <c r="A33" s="4" t="s">
        <v>96</v>
      </c>
      <c r="B33" s="7" t="s">
        <v>97</v>
      </c>
      <c r="C33" s="41">
        <v>5.4501303785879918E-3</v>
      </c>
      <c r="D33" s="5">
        <v>0.81367370892018798</v>
      </c>
      <c r="E33" s="5">
        <v>0.107100938967136</v>
      </c>
      <c r="F33" s="5">
        <v>7.9225352112676103E-2</v>
      </c>
    </row>
    <row r="34" spans="1:6" ht="15.6" customHeight="1" x14ac:dyDescent="0.3">
      <c r="A34" s="17" t="s">
        <v>186</v>
      </c>
      <c r="B34" s="18"/>
      <c r="C34" s="42">
        <v>5.3342440509127065E-5</v>
      </c>
      <c r="D34" s="43">
        <v>0.88223053025862408</v>
      </c>
      <c r="E34" s="43">
        <v>6.7558394320784212E-2</v>
      </c>
      <c r="F34" s="43">
        <v>5.0211075420591667E-2</v>
      </c>
    </row>
    <row r="35" spans="1:6" x14ac:dyDescent="0.3">
      <c r="C35" s="1"/>
    </row>
    <row r="36" spans="1:6" ht="18" x14ac:dyDescent="0.3">
      <c r="A36" s="22" t="s">
        <v>189</v>
      </c>
      <c r="B36" s="22"/>
      <c r="C36" s="32"/>
      <c r="D36" s="9"/>
      <c r="E36" s="9"/>
      <c r="F36" s="9"/>
    </row>
    <row r="37" spans="1:6" ht="43.2" x14ac:dyDescent="0.3">
      <c r="A37" s="8" t="s">
        <v>199</v>
      </c>
      <c r="B37" s="15" t="s">
        <v>201</v>
      </c>
      <c r="C37" s="8" t="s">
        <v>231</v>
      </c>
      <c r="D37" s="8" t="s">
        <v>228</v>
      </c>
      <c r="E37" s="8" t="s">
        <v>232</v>
      </c>
      <c r="F37" s="8" t="s">
        <v>233</v>
      </c>
    </row>
    <row r="38" spans="1:6" ht="28.8" x14ac:dyDescent="0.3">
      <c r="A38" s="2" t="s">
        <v>114</v>
      </c>
      <c r="B38" s="16" t="s">
        <v>115</v>
      </c>
      <c r="C38" s="41">
        <v>3.8365809687666896E-2</v>
      </c>
      <c r="D38" s="5">
        <v>0.63137372525494895</v>
      </c>
      <c r="E38" s="5">
        <v>0.15626874625074999</v>
      </c>
      <c r="F38" s="5">
        <v>0.21235752849430101</v>
      </c>
    </row>
    <row r="39" spans="1:6" x14ac:dyDescent="0.3">
      <c r="A39" s="4" t="s">
        <v>116</v>
      </c>
      <c r="B39" s="16" t="s">
        <v>117</v>
      </c>
      <c r="C39" s="41">
        <v>9.8001095774200575E-3</v>
      </c>
      <c r="D39" s="5">
        <v>0.75988700564971801</v>
      </c>
      <c r="E39" s="5">
        <v>0.133396107972379</v>
      </c>
      <c r="F39" s="5">
        <v>0.106716886377903</v>
      </c>
    </row>
    <row r="40" spans="1:6" x14ac:dyDescent="0.3">
      <c r="A40" s="4" t="s">
        <v>118</v>
      </c>
      <c r="B40" s="16" t="s">
        <v>119</v>
      </c>
      <c r="C40" s="41">
        <v>1.7900002333969045E-2</v>
      </c>
      <c r="D40" s="5">
        <v>0.70560332048621399</v>
      </c>
      <c r="E40" s="5">
        <v>0.13904536021346001</v>
      </c>
      <c r="F40" s="5">
        <v>0.155351319300326</v>
      </c>
    </row>
    <row r="41" spans="1:6" ht="15.6" customHeight="1" x14ac:dyDescent="0.3">
      <c r="A41" s="4" t="s">
        <v>120</v>
      </c>
      <c r="B41" s="16" t="s">
        <v>121</v>
      </c>
      <c r="C41" s="41">
        <v>1.0028169002368026E-2</v>
      </c>
      <c r="D41" s="5">
        <v>0.70911322491561801</v>
      </c>
      <c r="E41" s="5">
        <v>0.129487572875115</v>
      </c>
      <c r="F41" s="5">
        <v>0.16139920220926701</v>
      </c>
    </row>
    <row r="42" spans="1:6" ht="15.6" customHeight="1" x14ac:dyDescent="0.3">
      <c r="A42" s="17" t="s">
        <v>186</v>
      </c>
      <c r="B42" s="18"/>
      <c r="C42" s="42">
        <v>1.9023522650356006E-2</v>
      </c>
      <c r="D42" s="43">
        <v>0.70149431907662474</v>
      </c>
      <c r="E42" s="43">
        <v>0.139549446827926</v>
      </c>
      <c r="F42" s="43">
        <v>0.15895623409544923</v>
      </c>
    </row>
    <row r="43" spans="1:6" x14ac:dyDescent="0.3">
      <c r="C43" s="1"/>
    </row>
    <row r="44" spans="1:6" ht="18" x14ac:dyDescent="0.3">
      <c r="A44" s="22" t="s">
        <v>187</v>
      </c>
      <c r="B44" s="22"/>
      <c r="C44" s="32"/>
      <c r="D44" s="9"/>
      <c r="E44" s="9"/>
      <c r="F44" s="9"/>
    </row>
    <row r="45" spans="1:6" ht="43.2" x14ac:dyDescent="0.3">
      <c r="A45" s="8" t="s">
        <v>199</v>
      </c>
      <c r="B45" s="15" t="s">
        <v>207</v>
      </c>
      <c r="C45" s="8" t="s">
        <v>231</v>
      </c>
      <c r="D45" s="8" t="s">
        <v>228</v>
      </c>
      <c r="E45" s="8" t="s">
        <v>232</v>
      </c>
      <c r="F45" s="8" t="s">
        <v>233</v>
      </c>
    </row>
    <row r="46" spans="1:6" x14ac:dyDescent="0.3">
      <c r="A46" s="4" t="s">
        <v>42</v>
      </c>
      <c r="B46" s="3" t="s">
        <v>180</v>
      </c>
      <c r="C46" s="41">
        <v>-3.2046793544339147E-3</v>
      </c>
      <c r="D46" s="5">
        <v>0.92953235105701504</v>
      </c>
      <c r="E46" s="5">
        <v>5.9897501601537499E-2</v>
      </c>
      <c r="F46" s="5">
        <v>1.0570147341447801E-2</v>
      </c>
    </row>
    <row r="47" spans="1:6" x14ac:dyDescent="0.3">
      <c r="A47" s="4" t="s">
        <v>43</v>
      </c>
      <c r="B47" s="3" t="s">
        <v>181</v>
      </c>
      <c r="C47" s="41">
        <v>-2.6626087173340363E-3</v>
      </c>
      <c r="D47" s="5">
        <v>0.93965776043230298</v>
      </c>
      <c r="E47" s="5">
        <v>4.8934253977784399E-2</v>
      </c>
      <c r="F47" s="5">
        <v>1.14079855899129E-2</v>
      </c>
    </row>
    <row r="48" spans="1:6" x14ac:dyDescent="0.3">
      <c r="A48" s="4" t="s">
        <v>44</v>
      </c>
      <c r="B48" s="3" t="s">
        <v>182</v>
      </c>
      <c r="C48" s="41">
        <v>1.9638525866940704E-3</v>
      </c>
      <c r="D48" s="5">
        <v>0.92140921409214105</v>
      </c>
      <c r="E48" s="5">
        <v>6.8352905751279697E-2</v>
      </c>
      <c r="F48" s="5">
        <v>1.0237880156579299E-2</v>
      </c>
    </row>
    <row r="49" spans="1:6" x14ac:dyDescent="0.3">
      <c r="A49" s="4" t="s">
        <v>45</v>
      </c>
      <c r="B49" s="3" t="s">
        <v>183</v>
      </c>
      <c r="C49" s="41">
        <v>-5.1938737313310668E-3</v>
      </c>
      <c r="D49" s="5">
        <v>0.90292148508825298</v>
      </c>
      <c r="E49" s="5">
        <v>8.0036518563603207E-2</v>
      </c>
      <c r="F49" s="5">
        <v>1.7041996348143601E-2</v>
      </c>
    </row>
    <row r="50" spans="1:6" x14ac:dyDescent="0.3">
      <c r="A50" s="4" t="s">
        <v>46</v>
      </c>
      <c r="B50" s="3" t="s">
        <v>47</v>
      </c>
      <c r="C50" s="41">
        <v>3.2365058670142943E-2</v>
      </c>
      <c r="D50" s="5">
        <v>0.75507692307692298</v>
      </c>
      <c r="E50" s="5">
        <v>0.157846153846154</v>
      </c>
      <c r="F50" s="5">
        <v>8.7076923076923093E-2</v>
      </c>
    </row>
    <row r="51" spans="1:6" x14ac:dyDescent="0.3">
      <c r="A51" s="4" t="s">
        <v>50</v>
      </c>
      <c r="B51" s="3" t="s">
        <v>51</v>
      </c>
      <c r="C51" s="41">
        <v>4.8050885929586951E-2</v>
      </c>
      <c r="D51" s="5">
        <v>0.66968184653774199</v>
      </c>
      <c r="E51" s="5">
        <v>0.21927635683094199</v>
      </c>
      <c r="F51" s="5">
        <v>0.111041796631316</v>
      </c>
    </row>
    <row r="52" spans="1:6" x14ac:dyDescent="0.3">
      <c r="A52" s="4" t="s">
        <v>52</v>
      </c>
      <c r="B52" s="3" t="s">
        <v>53</v>
      </c>
      <c r="C52" s="41">
        <v>2.637243154484592E-2</v>
      </c>
      <c r="D52" s="5">
        <v>0.81660231660231697</v>
      </c>
      <c r="E52" s="5">
        <v>0.14317889317889301</v>
      </c>
      <c r="F52" s="5">
        <v>4.0218790218790199E-2</v>
      </c>
    </row>
    <row r="53" spans="1:6" x14ac:dyDescent="0.3">
      <c r="A53" s="4" t="s">
        <v>54</v>
      </c>
      <c r="B53" s="7" t="s">
        <v>55</v>
      </c>
      <c r="C53" s="41">
        <v>2.8980661766276006E-2</v>
      </c>
      <c r="D53" s="5">
        <v>0.71583442838370603</v>
      </c>
      <c r="E53" s="5">
        <v>0.218134034165572</v>
      </c>
      <c r="F53" s="5">
        <v>6.6031537450722697E-2</v>
      </c>
    </row>
    <row r="54" spans="1:6" ht="15.6" customHeight="1" x14ac:dyDescent="0.3">
      <c r="A54" s="17" t="s">
        <v>186</v>
      </c>
      <c r="B54" s="18"/>
      <c r="C54" s="42">
        <v>1.5833966086805859E-2</v>
      </c>
      <c r="D54" s="43">
        <v>0.83133954065880011</v>
      </c>
      <c r="E54" s="43">
        <v>0.12445707723947071</v>
      </c>
      <c r="F54" s="43">
        <v>4.4203382101729451E-2</v>
      </c>
    </row>
    <row r="55" spans="1:6" x14ac:dyDescent="0.3">
      <c r="C55" s="1"/>
    </row>
    <row r="56" spans="1:6" ht="18" x14ac:dyDescent="0.3">
      <c r="A56" s="22" t="s">
        <v>208</v>
      </c>
      <c r="B56" s="22"/>
      <c r="C56" s="32"/>
      <c r="D56" s="9"/>
      <c r="E56" s="9"/>
      <c r="F56" s="9"/>
    </row>
    <row r="57" spans="1:6" ht="43.2" x14ac:dyDescent="0.3">
      <c r="A57" s="8" t="s">
        <v>199</v>
      </c>
      <c r="B57" s="15" t="s">
        <v>209</v>
      </c>
      <c r="C57" s="8" t="s">
        <v>231</v>
      </c>
      <c r="D57" s="8" t="s">
        <v>228</v>
      </c>
      <c r="E57" s="8" t="s">
        <v>232</v>
      </c>
      <c r="F57" s="8" t="s">
        <v>233</v>
      </c>
    </row>
    <row r="58" spans="1:6" ht="28.8" x14ac:dyDescent="0.3">
      <c r="A58" s="4" t="s">
        <v>134</v>
      </c>
      <c r="B58" s="7" t="s">
        <v>135</v>
      </c>
      <c r="C58" s="41">
        <v>8.4282126306960414E-3</v>
      </c>
      <c r="D58" s="5">
        <v>0.81407195160776802</v>
      </c>
      <c r="E58" s="5">
        <v>0.116523400191022</v>
      </c>
      <c r="F58" s="5">
        <v>6.9404648201209798E-2</v>
      </c>
    </row>
    <row r="59" spans="1:6" ht="28.8" x14ac:dyDescent="0.3">
      <c r="A59" s="4" t="s">
        <v>136</v>
      </c>
      <c r="B59" s="7" t="s">
        <v>137</v>
      </c>
      <c r="C59" s="41">
        <v>9.3523624175589903E-3</v>
      </c>
      <c r="D59" s="5">
        <v>0.84268569575089203</v>
      </c>
      <c r="E59" s="5">
        <v>0.109957833279273</v>
      </c>
      <c r="F59" s="5">
        <v>4.7356470969834599E-2</v>
      </c>
    </row>
    <row r="60" spans="1:6" ht="28.8" x14ac:dyDescent="0.3">
      <c r="A60" s="4" t="s">
        <v>138</v>
      </c>
      <c r="B60" s="7" t="s">
        <v>139</v>
      </c>
      <c r="C60" s="41">
        <v>1.0399270144480943E-2</v>
      </c>
      <c r="D60" s="5">
        <v>0.73950885918557696</v>
      </c>
      <c r="E60" s="5">
        <v>0.113770593720858</v>
      </c>
      <c r="F60" s="5">
        <v>0.146720547093565</v>
      </c>
    </row>
    <row r="61" spans="1:6" ht="28.8" x14ac:dyDescent="0.3">
      <c r="A61" s="4" t="s">
        <v>140</v>
      </c>
      <c r="B61" s="7" t="s">
        <v>141</v>
      </c>
      <c r="C61" s="41">
        <v>1.2898978914899994E-2</v>
      </c>
      <c r="D61" s="5">
        <v>0.80970748955319805</v>
      </c>
      <c r="E61" s="5">
        <v>0.107360977177756</v>
      </c>
      <c r="F61" s="5">
        <v>8.2931533269045302E-2</v>
      </c>
    </row>
    <row r="62" spans="1:6" ht="15.6" customHeight="1" x14ac:dyDescent="0.3">
      <c r="A62" s="17" t="s">
        <v>186</v>
      </c>
      <c r="B62" s="18"/>
      <c r="C62" s="42">
        <v>1.0269706026908992E-2</v>
      </c>
      <c r="D62" s="43">
        <v>0.80149349902435874</v>
      </c>
      <c r="E62" s="43">
        <v>0.11190320109222725</v>
      </c>
      <c r="F62" s="43">
        <v>8.660329988341367E-2</v>
      </c>
    </row>
    <row r="63" spans="1:6" x14ac:dyDescent="0.3">
      <c r="C63" s="1"/>
    </row>
    <row r="64" spans="1:6" ht="18" x14ac:dyDescent="0.3">
      <c r="A64" s="22" t="s">
        <v>210</v>
      </c>
      <c r="B64" s="22"/>
      <c r="C64" s="32"/>
      <c r="D64" s="9"/>
      <c r="E64" s="9"/>
      <c r="F64" s="9"/>
    </row>
    <row r="65" spans="1:6" ht="43.2" x14ac:dyDescent="0.3">
      <c r="A65" s="8" t="s">
        <v>199</v>
      </c>
      <c r="B65" s="15" t="s">
        <v>211</v>
      </c>
      <c r="C65" s="8" t="s">
        <v>231</v>
      </c>
      <c r="D65" s="8" t="s">
        <v>228</v>
      </c>
      <c r="E65" s="8" t="s">
        <v>232</v>
      </c>
      <c r="F65" s="8" t="s">
        <v>233</v>
      </c>
    </row>
    <row r="66" spans="1:6" x14ac:dyDescent="0.3">
      <c r="A66" s="4" t="s">
        <v>148</v>
      </c>
      <c r="B66" s="3" t="s">
        <v>177</v>
      </c>
      <c r="C66" s="44">
        <v>2.9935661271340841E-3</v>
      </c>
      <c r="D66" s="5">
        <v>0.90367516301126305</v>
      </c>
      <c r="E66" s="5">
        <v>6.2833432128037894E-2</v>
      </c>
      <c r="F66" s="5">
        <v>3.34914048606995E-2</v>
      </c>
    </row>
    <row r="67" spans="1:6" x14ac:dyDescent="0.3">
      <c r="A67" s="4" t="s">
        <v>149</v>
      </c>
      <c r="B67" s="3" t="s">
        <v>178</v>
      </c>
      <c r="C67" s="44">
        <v>3.8761861991619684E-3</v>
      </c>
      <c r="D67" s="5">
        <v>0.87826603325415697</v>
      </c>
      <c r="E67" s="5">
        <v>7.6603325415677007E-2</v>
      </c>
      <c r="F67" s="5">
        <v>4.5130641330166303E-2</v>
      </c>
    </row>
    <row r="68" spans="1:6" x14ac:dyDescent="0.3">
      <c r="A68" s="4" t="s">
        <v>150</v>
      </c>
      <c r="B68" s="3" t="s">
        <v>179</v>
      </c>
      <c r="C68" s="44">
        <v>6.631606369468912E-3</v>
      </c>
      <c r="D68" s="5">
        <v>0.85609756097560996</v>
      </c>
      <c r="E68" s="5">
        <v>0.100609756097561</v>
      </c>
      <c r="F68" s="5">
        <v>4.32926829268293E-2</v>
      </c>
    </row>
    <row r="69" spans="1:6" ht="15.6" customHeight="1" x14ac:dyDescent="0.3">
      <c r="A69" s="17" t="s">
        <v>186</v>
      </c>
      <c r="B69" s="18"/>
      <c r="C69" s="45">
        <v>4.5004528985883212E-3</v>
      </c>
      <c r="D69" s="43">
        <v>0.8793462524136767</v>
      </c>
      <c r="E69" s="43">
        <v>8.0015504547091956E-2</v>
      </c>
      <c r="F69" s="43">
        <v>4.0638243039231699E-2</v>
      </c>
    </row>
  </sheetData>
  <mergeCells count="7">
    <mergeCell ref="A44:B44"/>
    <mergeCell ref="A56:B56"/>
    <mergeCell ref="A64:B64"/>
    <mergeCell ref="A36:B36"/>
    <mergeCell ref="A1:B1"/>
    <mergeCell ref="A13:B13"/>
    <mergeCell ref="A24:B24"/>
  </mergeCells>
  <conditionalFormatting sqref="D5 D38:D40">
    <cfRule type="cellIs" dxfId="58" priority="50" operator="between">
      <formula>0.495</formula>
      <formula>0.655</formula>
    </cfRule>
    <cfRule type="cellIs" dxfId="57" priority="51" operator="lessThan">
      <formula>0.495</formula>
    </cfRule>
    <cfRule type="cellIs" dxfId="56" priority="52" operator="greaterThan">
      <formula>0.645</formula>
    </cfRule>
  </conditionalFormatting>
  <conditionalFormatting sqref="D6">
    <cfRule type="cellIs" dxfId="55" priority="47" operator="between">
      <formula>0.495</formula>
      <formula>0.655</formula>
    </cfRule>
    <cfRule type="cellIs" dxfId="54" priority="48" operator="lessThan">
      <formula>0.495</formula>
    </cfRule>
    <cfRule type="cellIs" dxfId="53" priority="49" operator="greaterThan">
      <formula>0.645</formula>
    </cfRule>
  </conditionalFormatting>
  <conditionalFormatting sqref="D7:D11">
    <cfRule type="cellIs" dxfId="52" priority="44" operator="between">
      <formula>0.495</formula>
      <formula>0.655</formula>
    </cfRule>
    <cfRule type="cellIs" dxfId="51" priority="45" operator="lessThan">
      <formula>0.495</formula>
    </cfRule>
    <cfRule type="cellIs" dxfId="50" priority="46" operator="greaterThan">
      <formula>0.645</formula>
    </cfRule>
  </conditionalFormatting>
  <conditionalFormatting sqref="D26:D33">
    <cfRule type="cellIs" dxfId="49" priority="41" operator="between">
      <formula>0.495</formula>
      <formula>0.655</formula>
    </cfRule>
    <cfRule type="cellIs" dxfId="48" priority="42" operator="lessThan">
      <formula>0.495</formula>
    </cfRule>
    <cfRule type="cellIs" dxfId="47" priority="43" operator="greaterThan">
      <formula>0.645</formula>
    </cfRule>
  </conditionalFormatting>
  <conditionalFormatting sqref="D34">
    <cfRule type="cellIs" dxfId="46" priority="38" operator="between">
      <formula>0.495</formula>
      <formula>0.655</formula>
    </cfRule>
    <cfRule type="cellIs" dxfId="45" priority="39" operator="lessThan">
      <formula>0.495</formula>
    </cfRule>
    <cfRule type="cellIs" dxfId="44" priority="40" operator="greaterThan">
      <formula>0.645</formula>
    </cfRule>
  </conditionalFormatting>
  <conditionalFormatting sqref="D46:D53">
    <cfRule type="cellIs" dxfId="43" priority="35" operator="between">
      <formula>0.495</formula>
      <formula>0.655</formula>
    </cfRule>
    <cfRule type="cellIs" dxfId="42" priority="36" operator="lessThan">
      <formula>0.495</formula>
    </cfRule>
    <cfRule type="cellIs" dxfId="41" priority="37" operator="greaterThan">
      <formula>0.645</formula>
    </cfRule>
  </conditionalFormatting>
  <conditionalFormatting sqref="D54">
    <cfRule type="cellIs" dxfId="40" priority="32" operator="between">
      <formula>0.495</formula>
      <formula>0.655</formula>
    </cfRule>
    <cfRule type="cellIs" dxfId="39" priority="33" operator="lessThan">
      <formula>0.495</formula>
    </cfRule>
    <cfRule type="cellIs" dxfId="38" priority="34" operator="greaterThan">
      <formula>0.645</formula>
    </cfRule>
  </conditionalFormatting>
  <conditionalFormatting sqref="D15:D21">
    <cfRule type="cellIs" dxfId="37" priority="29" operator="between">
      <formula>0.495</formula>
      <formula>0.655</formula>
    </cfRule>
    <cfRule type="cellIs" dxfId="36" priority="30" operator="lessThan">
      <formula>0.495</formula>
    </cfRule>
    <cfRule type="cellIs" dxfId="35" priority="31" operator="greaterThan">
      <formula>0.645</formula>
    </cfRule>
  </conditionalFormatting>
  <conditionalFormatting sqref="D22">
    <cfRule type="cellIs" dxfId="34" priority="26" operator="between">
      <formula>0.495</formula>
      <formula>0.655</formula>
    </cfRule>
    <cfRule type="cellIs" dxfId="33" priority="27" operator="lessThan">
      <formula>0.495</formula>
    </cfRule>
    <cfRule type="cellIs" dxfId="32" priority="28" operator="greaterThan">
      <formula>0.645</formula>
    </cfRule>
  </conditionalFormatting>
  <conditionalFormatting sqref="D41">
    <cfRule type="cellIs" dxfId="31" priority="23" operator="between">
      <formula>0.495</formula>
      <formula>0.655</formula>
    </cfRule>
    <cfRule type="cellIs" dxfId="30" priority="24" operator="lessThan">
      <formula>0.495</formula>
    </cfRule>
    <cfRule type="cellIs" dxfId="29" priority="25" operator="greaterThan">
      <formula>0.645</formula>
    </cfRule>
  </conditionalFormatting>
  <conditionalFormatting sqref="D58:D61">
    <cfRule type="cellIs" dxfId="28" priority="20" operator="between">
      <formula>0.495</formula>
      <formula>0.655</formula>
    </cfRule>
    <cfRule type="cellIs" dxfId="27" priority="21" operator="lessThan">
      <formula>0.495</formula>
    </cfRule>
    <cfRule type="cellIs" dxfId="26" priority="22" operator="greaterThan">
      <formula>0.645</formula>
    </cfRule>
  </conditionalFormatting>
  <conditionalFormatting sqref="D62">
    <cfRule type="cellIs" dxfId="25" priority="17" operator="between">
      <formula>0.495</formula>
      <formula>0.655</formula>
    </cfRule>
    <cfRule type="cellIs" dxfId="24" priority="18" operator="lessThan">
      <formula>0.495</formula>
    </cfRule>
    <cfRule type="cellIs" dxfId="23" priority="19" operator="greaterThan">
      <formula>0.645</formula>
    </cfRule>
  </conditionalFormatting>
  <conditionalFormatting sqref="D66:D68">
    <cfRule type="cellIs" dxfId="22" priority="14" operator="between">
      <formula>0.495</formula>
      <formula>0.655</formula>
    </cfRule>
    <cfRule type="cellIs" dxfId="21" priority="15" operator="lessThan">
      <formula>0.495</formula>
    </cfRule>
    <cfRule type="cellIs" dxfId="20" priority="16" operator="greaterThan">
      <formula>0.645</formula>
    </cfRule>
  </conditionalFormatting>
  <conditionalFormatting sqref="D69">
    <cfRule type="cellIs" dxfId="19" priority="11" operator="between">
      <formula>0.495</formula>
      <formula>0.655</formula>
    </cfRule>
    <cfRule type="cellIs" dxfId="18" priority="12" operator="lessThan">
      <formula>0.495</formula>
    </cfRule>
    <cfRule type="cellIs" dxfId="17" priority="13" operator="greaterThan">
      <formula>0.645</formula>
    </cfRule>
  </conditionalFormatting>
  <conditionalFormatting sqref="D3:D4">
    <cfRule type="cellIs" dxfId="16" priority="8" operator="between">
      <formula>0.495</formula>
      <formula>0.655</formula>
    </cfRule>
    <cfRule type="cellIs" dxfId="15" priority="9" operator="lessThan">
      <formula>0.495</formula>
    </cfRule>
    <cfRule type="cellIs" dxfId="14" priority="10" operator="greaterThan">
      <formula>0.645</formula>
    </cfRule>
  </conditionalFormatting>
  <conditionalFormatting sqref="D42">
    <cfRule type="cellIs" dxfId="13" priority="5" operator="between">
      <formula>0.495</formula>
      <formula>0.655</formula>
    </cfRule>
    <cfRule type="cellIs" dxfId="12" priority="6" operator="lessThan">
      <formula>0.495</formula>
    </cfRule>
    <cfRule type="cellIs" dxfId="11" priority="7" operator="greaterThan">
      <formula>0.645</formula>
    </cfRule>
  </conditionalFormatting>
  <conditionalFormatting sqref="C3:C11 C15:C22 C26:C34 C38:C42 C46:C54 C58:C62 C66:C69">
    <cfRule type="cellIs" dxfId="10" priority="3" operator="lessThan">
      <formula>-0.0449</formula>
    </cfRule>
    <cfRule type="cellIs" dxfId="9" priority="4" operator="greaterThan">
      <formula>0.0449</formula>
    </cfRule>
  </conditionalFormatting>
  <conditionalFormatting sqref="E3:E11 E15:E22 E26:E34 E38:E42 E46:E54 E58:E62 E66:E69">
    <cfRule type="cellIs" dxfId="8" priority="2" operator="greaterThan">
      <formula>0.245</formula>
    </cfRule>
  </conditionalFormatting>
  <conditionalFormatting sqref="F3:F11 F15:F22 F26:F34 F38:F42 F46:F54 F58:F62 F66:F69">
    <cfRule type="cellIs" dxfId="7" priority="1" operator="greaterThan">
      <formula>0.245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8"/>
  <sheetViews>
    <sheetView workbookViewId="0">
      <selection activeCell="L94" sqref="L94"/>
    </sheetView>
  </sheetViews>
  <sheetFormatPr defaultRowHeight="14.4" x14ac:dyDescent="0.3"/>
  <cols>
    <col min="1" max="1" width="15.88671875" style="1" customWidth="1"/>
    <col min="2" max="2" width="91.33203125" style="6" customWidth="1"/>
    <col min="3" max="3" width="21.21875" style="1" bestFit="1" customWidth="1"/>
    <col min="4" max="4" width="15.88671875" style="1" customWidth="1"/>
    <col min="5" max="5" width="13.5546875" style="1" bestFit="1" customWidth="1"/>
    <col min="6" max="6" width="14.77734375" style="1" bestFit="1" customWidth="1"/>
    <col min="7" max="7" width="14.88671875" customWidth="1"/>
    <col min="8" max="8" width="14.44140625" customWidth="1"/>
  </cols>
  <sheetData>
    <row r="1" spans="1:8" s="1" customFormat="1" ht="43.2" x14ac:dyDescent="0.3">
      <c r="A1" s="52" t="s">
        <v>234</v>
      </c>
      <c r="B1" s="53" t="s">
        <v>0</v>
      </c>
      <c r="C1" s="52" t="s">
        <v>235</v>
      </c>
      <c r="D1" s="54" t="s">
        <v>236</v>
      </c>
      <c r="E1" s="52" t="s">
        <v>1</v>
      </c>
      <c r="F1" s="52" t="s">
        <v>237</v>
      </c>
      <c r="G1" s="52" t="s">
        <v>238</v>
      </c>
      <c r="H1" s="52" t="s">
        <v>239</v>
      </c>
    </row>
    <row r="2" spans="1:8" x14ac:dyDescent="0.3">
      <c r="A2" s="46" t="s">
        <v>2</v>
      </c>
      <c r="B2" s="47" t="s">
        <v>3</v>
      </c>
      <c r="C2" s="50"/>
      <c r="D2" s="55">
        <v>6.710710634914907E-3</v>
      </c>
      <c r="E2" s="46">
        <v>3464</v>
      </c>
      <c r="F2" s="48">
        <v>0.81408775981524295</v>
      </c>
      <c r="G2" s="48">
        <v>0.10103926096997699</v>
      </c>
      <c r="H2" s="48">
        <v>8.4872979214780597E-2</v>
      </c>
    </row>
    <row r="3" spans="1:8" x14ac:dyDescent="0.3">
      <c r="A3" s="46" t="s">
        <v>4</v>
      </c>
      <c r="B3" s="47" t="s">
        <v>5</v>
      </c>
      <c r="C3" s="50"/>
      <c r="D3" s="55">
        <v>2.7099077290780871E-3</v>
      </c>
      <c r="E3" s="46">
        <v>3458</v>
      </c>
      <c r="F3" s="48">
        <v>0.72267206477732804</v>
      </c>
      <c r="G3" s="48">
        <v>0.14083285135916701</v>
      </c>
      <c r="H3" s="48">
        <v>0.13649508386350501</v>
      </c>
    </row>
    <row r="4" spans="1:8" x14ac:dyDescent="0.3">
      <c r="A4" s="46" t="s">
        <v>6</v>
      </c>
      <c r="B4" s="47" t="s">
        <v>7</v>
      </c>
      <c r="C4" s="50" t="s">
        <v>188</v>
      </c>
      <c r="D4" s="55">
        <v>8.773324870859911E-4</v>
      </c>
      <c r="E4" s="46">
        <v>3464</v>
      </c>
      <c r="F4" s="48">
        <v>0.84266743648960696</v>
      </c>
      <c r="G4" s="48">
        <v>9.7575057736720594E-2</v>
      </c>
      <c r="H4" s="48">
        <v>5.9757505773672101E-2</v>
      </c>
    </row>
    <row r="5" spans="1:8" x14ac:dyDescent="0.3">
      <c r="A5" s="46" t="s">
        <v>8</v>
      </c>
      <c r="B5" s="47" t="s">
        <v>9</v>
      </c>
      <c r="C5" s="50"/>
      <c r="D5" s="55">
        <v>-6.7917925820930591E-3</v>
      </c>
      <c r="E5" s="46">
        <v>3466</v>
      </c>
      <c r="F5" s="48">
        <v>0.87939988459319096</v>
      </c>
      <c r="G5" s="48">
        <v>6.6935949221004001E-2</v>
      </c>
      <c r="H5" s="48">
        <v>5.3664166185805003E-2</v>
      </c>
    </row>
    <row r="6" spans="1:8" x14ac:dyDescent="0.3">
      <c r="A6" s="46" t="s">
        <v>10</v>
      </c>
      <c r="B6" s="47" t="s">
        <v>11</v>
      </c>
      <c r="C6" s="50"/>
      <c r="D6" s="55">
        <v>-2.1186092875902229E-4</v>
      </c>
      <c r="E6" s="46">
        <v>3460</v>
      </c>
      <c r="F6" s="48">
        <v>0.72052023121387299</v>
      </c>
      <c r="G6" s="48">
        <v>0.117919075144509</v>
      </c>
      <c r="H6" s="48">
        <v>0.16156069364161799</v>
      </c>
    </row>
    <row r="7" spans="1:8" x14ac:dyDescent="0.3">
      <c r="A7" s="46" t="s">
        <v>12</v>
      </c>
      <c r="B7" s="47" t="s">
        <v>13</v>
      </c>
      <c r="C7" s="50"/>
      <c r="D7" s="55">
        <v>2.1784726022950895E-3</v>
      </c>
      <c r="E7" s="46">
        <v>3464</v>
      </c>
      <c r="F7" s="48">
        <v>0.72575057736720505</v>
      </c>
      <c r="G7" s="48">
        <v>0.126443418013857</v>
      </c>
      <c r="H7" s="48">
        <v>0.147806004618938</v>
      </c>
    </row>
    <row r="8" spans="1:8" x14ac:dyDescent="0.3">
      <c r="A8" s="46" t="s">
        <v>14</v>
      </c>
      <c r="B8" s="47" t="s">
        <v>15</v>
      </c>
      <c r="C8" s="50" t="s">
        <v>188</v>
      </c>
      <c r="D8" s="55">
        <v>-7.2064815692219897E-3</v>
      </c>
      <c r="E8" s="46">
        <v>3460</v>
      </c>
      <c r="F8" s="48">
        <v>0.923121387283237</v>
      </c>
      <c r="G8" s="48">
        <v>0.05</v>
      </c>
      <c r="H8" s="48">
        <v>2.6878612716762999E-2</v>
      </c>
    </row>
    <row r="9" spans="1:8" x14ac:dyDescent="0.3">
      <c r="A9" s="46" t="s">
        <v>16</v>
      </c>
      <c r="B9" s="47" t="s">
        <v>17</v>
      </c>
      <c r="C9" s="50"/>
      <c r="D9" s="55">
        <v>-4.370194311159592E-4</v>
      </c>
      <c r="E9" s="46">
        <v>3257</v>
      </c>
      <c r="F9" s="48">
        <v>0.82560638624501104</v>
      </c>
      <c r="G9" s="48">
        <v>0.10623272950568</v>
      </c>
      <c r="H9" s="48">
        <v>6.8160884249309203E-2</v>
      </c>
    </row>
    <row r="10" spans="1:8" x14ac:dyDescent="0.3">
      <c r="A10" s="46" t="s">
        <v>18</v>
      </c>
      <c r="B10" s="47" t="s">
        <v>19</v>
      </c>
      <c r="C10" s="50" t="s">
        <v>184</v>
      </c>
      <c r="D10" s="55">
        <v>-1.8413421373947969E-2</v>
      </c>
      <c r="E10" s="46">
        <v>3458</v>
      </c>
      <c r="F10" s="48">
        <v>0.81839213418160806</v>
      </c>
      <c r="G10" s="48">
        <v>0.108155002891845</v>
      </c>
      <c r="H10" s="48">
        <v>7.3452862926547097E-2</v>
      </c>
    </row>
    <row r="11" spans="1:8" x14ac:dyDescent="0.3">
      <c r="A11" s="46" t="s">
        <v>20</v>
      </c>
      <c r="B11" s="47" t="s">
        <v>21</v>
      </c>
      <c r="C11" s="50" t="s">
        <v>184</v>
      </c>
      <c r="D11" s="55">
        <v>3.0331828006391337E-4</v>
      </c>
      <c r="E11" s="46">
        <v>3455</v>
      </c>
      <c r="F11" s="48">
        <v>0.76237337192474697</v>
      </c>
      <c r="G11" s="48">
        <v>0.150506512301013</v>
      </c>
      <c r="H11" s="48">
        <v>8.7120115774240198E-2</v>
      </c>
    </row>
    <row r="12" spans="1:8" x14ac:dyDescent="0.3">
      <c r="A12" s="46" t="s">
        <v>22</v>
      </c>
      <c r="B12" s="47" t="s">
        <v>23</v>
      </c>
      <c r="C12" s="50"/>
      <c r="D12" s="55">
        <v>-7.3089336991609688E-3</v>
      </c>
      <c r="E12" s="46">
        <v>3455</v>
      </c>
      <c r="F12" s="48">
        <v>0.88480463096960904</v>
      </c>
      <c r="G12" s="48">
        <v>7.9594790159189605E-2</v>
      </c>
      <c r="H12" s="48">
        <v>3.5600578871201202E-2</v>
      </c>
    </row>
    <row r="13" spans="1:8" x14ac:dyDescent="0.3">
      <c r="A13" s="46" t="s">
        <v>24</v>
      </c>
      <c r="B13" s="47" t="s">
        <v>25</v>
      </c>
      <c r="C13" s="50"/>
      <c r="D13" s="55">
        <v>-1.1715462473345983E-2</v>
      </c>
      <c r="E13" s="46">
        <v>3460</v>
      </c>
      <c r="F13" s="48">
        <v>0.82861271676300596</v>
      </c>
      <c r="G13" s="48">
        <v>0.106936416184971</v>
      </c>
      <c r="H13" s="48">
        <v>6.4450867052023103E-2</v>
      </c>
    </row>
    <row r="14" spans="1:8" x14ac:dyDescent="0.3">
      <c r="A14" s="46" t="s">
        <v>26</v>
      </c>
      <c r="B14" s="47" t="s">
        <v>27</v>
      </c>
      <c r="C14" s="50"/>
      <c r="D14" s="55">
        <v>-2.0734732669602796E-4</v>
      </c>
      <c r="E14" s="46">
        <v>3444</v>
      </c>
      <c r="F14" s="48">
        <v>0.88734030197444802</v>
      </c>
      <c r="G14" s="48">
        <v>5.95238095238095E-2</v>
      </c>
      <c r="H14" s="48">
        <v>5.3135888501742203E-2</v>
      </c>
    </row>
    <row r="15" spans="1:8" x14ac:dyDescent="0.3">
      <c r="A15" s="46" t="s">
        <v>28</v>
      </c>
      <c r="B15" s="47" t="s">
        <v>29</v>
      </c>
      <c r="C15" s="50"/>
      <c r="D15" s="55">
        <v>4.6304280842327017E-2</v>
      </c>
      <c r="E15" s="46">
        <v>3091</v>
      </c>
      <c r="F15" s="48">
        <v>0.47492720802329302</v>
      </c>
      <c r="G15" s="48">
        <v>0.25105143966353899</v>
      </c>
      <c r="H15" s="48">
        <v>0.27402135231316699</v>
      </c>
    </row>
    <row r="16" spans="1:8" x14ac:dyDescent="0.3">
      <c r="A16" s="46" t="s">
        <v>30</v>
      </c>
      <c r="B16" s="47" t="s">
        <v>31</v>
      </c>
      <c r="C16" s="50"/>
      <c r="D16" s="55">
        <v>-7.2363749334279914E-3</v>
      </c>
      <c r="E16" s="46">
        <v>3440</v>
      </c>
      <c r="F16" s="48">
        <v>0.857267441860465</v>
      </c>
      <c r="G16" s="48">
        <v>7.9069767441860506E-2</v>
      </c>
      <c r="H16" s="48">
        <v>6.3662790697674401E-2</v>
      </c>
    </row>
    <row r="17" spans="1:8" x14ac:dyDescent="0.3">
      <c r="A17" s="46" t="s">
        <v>32</v>
      </c>
      <c r="B17" s="47" t="s">
        <v>33</v>
      </c>
      <c r="C17" s="50"/>
      <c r="D17" s="55">
        <v>-1.8871529906691054E-3</v>
      </c>
      <c r="E17" s="46">
        <v>3416</v>
      </c>
      <c r="F17" s="48">
        <v>0.88407494145199095</v>
      </c>
      <c r="G17" s="48">
        <v>6.8793911007025796E-2</v>
      </c>
      <c r="H17" s="48">
        <v>4.7131147540983603E-2</v>
      </c>
    </row>
    <row r="18" spans="1:8" x14ac:dyDescent="0.3">
      <c r="A18" s="46" t="s">
        <v>42</v>
      </c>
      <c r="B18" s="47" t="s">
        <v>180</v>
      </c>
      <c r="C18" s="50" t="s">
        <v>187</v>
      </c>
      <c r="D18" s="55">
        <v>-3.2046793544339147E-3</v>
      </c>
      <c r="E18" s="46">
        <v>3122</v>
      </c>
      <c r="F18" s="48">
        <v>0.92953235105701504</v>
      </c>
      <c r="G18" s="48">
        <v>5.9897501601537499E-2</v>
      </c>
      <c r="H18" s="48">
        <v>1.0570147341447801E-2</v>
      </c>
    </row>
    <row r="19" spans="1:8" x14ac:dyDescent="0.3">
      <c r="A19" s="46" t="s">
        <v>43</v>
      </c>
      <c r="B19" s="47" t="s">
        <v>181</v>
      </c>
      <c r="C19" s="50" t="s">
        <v>187</v>
      </c>
      <c r="D19" s="55">
        <v>-2.6626087173340363E-3</v>
      </c>
      <c r="E19" s="46">
        <v>3331</v>
      </c>
      <c r="F19" s="48">
        <v>0.93965776043230298</v>
      </c>
      <c r="G19" s="48">
        <v>4.8934253977784399E-2</v>
      </c>
      <c r="H19" s="48">
        <v>1.14079855899129E-2</v>
      </c>
    </row>
    <row r="20" spans="1:8" x14ac:dyDescent="0.3">
      <c r="A20" s="46" t="s">
        <v>44</v>
      </c>
      <c r="B20" s="47" t="s">
        <v>182</v>
      </c>
      <c r="C20" s="50" t="s">
        <v>187</v>
      </c>
      <c r="D20" s="55">
        <v>1.9638525866940704E-3</v>
      </c>
      <c r="E20" s="46">
        <v>3321</v>
      </c>
      <c r="F20" s="48">
        <v>0.92140921409214105</v>
      </c>
      <c r="G20" s="48">
        <v>6.8352905751279697E-2</v>
      </c>
      <c r="H20" s="48">
        <v>1.0237880156579299E-2</v>
      </c>
    </row>
    <row r="21" spans="1:8" x14ac:dyDescent="0.3">
      <c r="A21" s="46" t="s">
        <v>45</v>
      </c>
      <c r="B21" s="47" t="s">
        <v>183</v>
      </c>
      <c r="C21" s="50" t="s">
        <v>187</v>
      </c>
      <c r="D21" s="55">
        <v>-5.1938737313310668E-3</v>
      </c>
      <c r="E21" s="46">
        <v>3286</v>
      </c>
      <c r="F21" s="48">
        <v>0.90292148508825298</v>
      </c>
      <c r="G21" s="48">
        <v>8.0036518563603207E-2</v>
      </c>
      <c r="H21" s="48">
        <v>1.7041996348143601E-2</v>
      </c>
    </row>
    <row r="22" spans="1:8" x14ac:dyDescent="0.3">
      <c r="A22" s="46" t="s">
        <v>58</v>
      </c>
      <c r="B22" s="47" t="s">
        <v>59</v>
      </c>
      <c r="C22" s="50"/>
      <c r="D22" s="55">
        <v>3.177776985238101E-2</v>
      </c>
      <c r="E22" s="46">
        <v>2987</v>
      </c>
      <c r="F22" s="48">
        <v>0.76297288249079298</v>
      </c>
      <c r="G22" s="48">
        <v>0.179109474389019</v>
      </c>
      <c r="H22" s="48">
        <v>5.7917643120187497E-2</v>
      </c>
    </row>
    <row r="23" spans="1:8" x14ac:dyDescent="0.3">
      <c r="A23" s="46" t="s">
        <v>34</v>
      </c>
      <c r="B23" s="47" t="s">
        <v>35</v>
      </c>
      <c r="C23" s="50"/>
      <c r="D23" s="55">
        <v>1.3413770588807106E-2</v>
      </c>
      <c r="E23" s="46">
        <v>3419</v>
      </c>
      <c r="F23" s="48">
        <v>0.75314419420883305</v>
      </c>
      <c r="G23" s="48">
        <v>0.13571219654869801</v>
      </c>
      <c r="H23" s="48">
        <v>0.11114360924246899</v>
      </c>
    </row>
    <row r="24" spans="1:8" x14ac:dyDescent="0.3">
      <c r="A24" s="46" t="s">
        <v>36</v>
      </c>
      <c r="B24" s="47" t="s">
        <v>37</v>
      </c>
      <c r="C24" s="50"/>
      <c r="D24" s="55">
        <v>-3.9647288212790732E-3</v>
      </c>
      <c r="E24" s="46">
        <v>3432</v>
      </c>
      <c r="F24" s="48">
        <v>0.87266899766899797</v>
      </c>
      <c r="G24" s="48">
        <v>7.6048951048951097E-2</v>
      </c>
      <c r="H24" s="48">
        <v>5.1282051282051301E-2</v>
      </c>
    </row>
    <row r="25" spans="1:8" x14ac:dyDescent="0.3">
      <c r="A25" s="46" t="s">
        <v>38</v>
      </c>
      <c r="B25" s="47" t="s">
        <v>39</v>
      </c>
      <c r="C25" s="50"/>
      <c r="D25" s="55">
        <v>2.5253481755930007E-2</v>
      </c>
      <c r="E25" s="46">
        <v>3268</v>
      </c>
      <c r="F25" s="48">
        <v>0.67288861689106505</v>
      </c>
      <c r="G25" s="48">
        <v>0.186046511627907</v>
      </c>
      <c r="H25" s="48">
        <v>0.141064871481028</v>
      </c>
    </row>
    <row r="26" spans="1:8" x14ac:dyDescent="0.3">
      <c r="A26" s="46" t="s">
        <v>40</v>
      </c>
      <c r="B26" s="47" t="s">
        <v>41</v>
      </c>
      <c r="C26" s="50"/>
      <c r="D26" s="55">
        <v>6.2499838116869544E-3</v>
      </c>
      <c r="E26" s="46">
        <v>3314</v>
      </c>
      <c r="F26" s="48">
        <v>0.8002414001207</v>
      </c>
      <c r="G26" s="48">
        <v>0.12733856366928201</v>
      </c>
      <c r="H26" s="48">
        <v>7.2420036210018093E-2</v>
      </c>
    </row>
    <row r="27" spans="1:8" x14ac:dyDescent="0.3">
      <c r="A27" s="46" t="s">
        <v>46</v>
      </c>
      <c r="B27" s="47" t="s">
        <v>47</v>
      </c>
      <c r="C27" s="50" t="s">
        <v>187</v>
      </c>
      <c r="D27" s="55">
        <v>3.2365058670142943E-2</v>
      </c>
      <c r="E27" s="46">
        <v>3250</v>
      </c>
      <c r="F27" s="48">
        <v>0.75507692307692298</v>
      </c>
      <c r="G27" s="48">
        <v>0.157846153846154</v>
      </c>
      <c r="H27" s="48">
        <v>8.7076923076923093E-2</v>
      </c>
    </row>
    <row r="28" spans="1:8" x14ac:dyDescent="0.3">
      <c r="A28" s="46" t="s">
        <v>48</v>
      </c>
      <c r="B28" s="47" t="s">
        <v>49</v>
      </c>
      <c r="C28" s="50"/>
      <c r="D28" s="55">
        <v>1.4749711575439028E-2</v>
      </c>
      <c r="E28" s="46">
        <v>3248</v>
      </c>
      <c r="F28" s="48">
        <v>0.76939655172413801</v>
      </c>
      <c r="G28" s="48">
        <v>0.14932266009852199</v>
      </c>
      <c r="H28" s="48">
        <v>8.1280788177339899E-2</v>
      </c>
    </row>
    <row r="29" spans="1:8" x14ac:dyDescent="0.3">
      <c r="A29" s="46" t="s">
        <v>50</v>
      </c>
      <c r="B29" s="47" t="s">
        <v>51</v>
      </c>
      <c r="C29" s="50" t="s">
        <v>187</v>
      </c>
      <c r="D29" s="55">
        <v>4.8050885929586951E-2</v>
      </c>
      <c r="E29" s="46">
        <v>3206</v>
      </c>
      <c r="F29" s="48">
        <v>0.66968184653774199</v>
      </c>
      <c r="G29" s="48">
        <v>0.21927635683094199</v>
      </c>
      <c r="H29" s="48">
        <v>0.111041796631316</v>
      </c>
    </row>
    <row r="30" spans="1:8" x14ac:dyDescent="0.3">
      <c r="A30" s="46" t="s">
        <v>52</v>
      </c>
      <c r="B30" s="47" t="s">
        <v>53</v>
      </c>
      <c r="C30" s="50" t="s">
        <v>187</v>
      </c>
      <c r="D30" s="55">
        <v>2.637243154484592E-2</v>
      </c>
      <c r="E30" s="46">
        <v>3108</v>
      </c>
      <c r="F30" s="48">
        <v>0.81660231660231697</v>
      </c>
      <c r="G30" s="48">
        <v>0.14317889317889301</v>
      </c>
      <c r="H30" s="48">
        <v>4.0218790218790199E-2</v>
      </c>
    </row>
    <row r="31" spans="1:8" x14ac:dyDescent="0.3">
      <c r="A31" s="46" t="s">
        <v>54</v>
      </c>
      <c r="B31" s="47" t="s">
        <v>55</v>
      </c>
      <c r="C31" s="50" t="s">
        <v>187</v>
      </c>
      <c r="D31" s="55">
        <v>2.8980661766276006E-2</v>
      </c>
      <c r="E31" s="46">
        <v>3044</v>
      </c>
      <c r="F31" s="48">
        <v>0.71583442838370603</v>
      </c>
      <c r="G31" s="48">
        <v>0.218134034165572</v>
      </c>
      <c r="H31" s="48">
        <v>6.6031537450722697E-2</v>
      </c>
    </row>
    <row r="32" spans="1:8" x14ac:dyDescent="0.3">
      <c r="A32" s="46" t="s">
        <v>56</v>
      </c>
      <c r="B32" s="47" t="s">
        <v>57</v>
      </c>
      <c r="C32" s="50"/>
      <c r="D32" s="55">
        <v>7.7174834643659596E-3</v>
      </c>
      <c r="E32" s="46">
        <v>3359</v>
      </c>
      <c r="F32" s="48">
        <v>0.85442095861863698</v>
      </c>
      <c r="G32" s="48">
        <v>9.0800833581423004E-2</v>
      </c>
      <c r="H32" s="48">
        <v>5.4778207799940498E-2</v>
      </c>
    </row>
    <row r="33" spans="1:8" x14ac:dyDescent="0.3">
      <c r="A33" s="46" t="s">
        <v>60</v>
      </c>
      <c r="B33" s="47" t="s">
        <v>61</v>
      </c>
      <c r="C33" s="50"/>
      <c r="D33" s="55">
        <v>2.1055736836989025E-2</v>
      </c>
      <c r="E33" s="46">
        <v>3351</v>
      </c>
      <c r="F33" s="48">
        <v>0.721874067442554</v>
      </c>
      <c r="G33" s="48">
        <v>0.14413607878245299</v>
      </c>
      <c r="H33" s="48">
        <v>0.13398985377499301</v>
      </c>
    </row>
    <row r="34" spans="1:8" x14ac:dyDescent="0.3">
      <c r="A34" s="46" t="s">
        <v>62</v>
      </c>
      <c r="B34" s="47" t="s">
        <v>63</v>
      </c>
      <c r="C34" s="50"/>
      <c r="D34" s="55">
        <v>-1.2699046002972003E-2</v>
      </c>
      <c r="E34" s="46">
        <v>3314</v>
      </c>
      <c r="F34" s="48">
        <v>0.88533494266747104</v>
      </c>
      <c r="G34" s="48">
        <v>7.4834037417018703E-2</v>
      </c>
      <c r="H34" s="48">
        <v>3.9831019915510003E-2</v>
      </c>
    </row>
    <row r="35" spans="1:8" x14ac:dyDescent="0.3">
      <c r="A35" s="46" t="s">
        <v>64</v>
      </c>
      <c r="B35" s="47" t="s">
        <v>65</v>
      </c>
      <c r="C35" s="50"/>
      <c r="D35" s="55">
        <v>1.6274424907669616E-3</v>
      </c>
      <c r="E35" s="46">
        <v>3387</v>
      </c>
      <c r="F35" s="48">
        <v>0.87658695010333598</v>
      </c>
      <c r="G35" s="48">
        <v>8.5031000885739602E-2</v>
      </c>
      <c r="H35" s="48">
        <v>3.8382049010924103E-2</v>
      </c>
    </row>
    <row r="36" spans="1:8" x14ac:dyDescent="0.3">
      <c r="A36" s="46" t="s">
        <v>66</v>
      </c>
      <c r="B36" s="47" t="s">
        <v>67</v>
      </c>
      <c r="C36" s="50" t="s">
        <v>184</v>
      </c>
      <c r="D36" s="55">
        <v>1.3961153422157979E-2</v>
      </c>
      <c r="E36" s="46">
        <v>3430</v>
      </c>
      <c r="F36" s="48">
        <v>0.87288629737609302</v>
      </c>
      <c r="G36" s="48">
        <v>8.1632653061224497E-2</v>
      </c>
      <c r="H36" s="48">
        <v>4.5481049562682202E-2</v>
      </c>
    </row>
    <row r="37" spans="1:8" x14ac:dyDescent="0.3">
      <c r="A37" s="46" t="s">
        <v>68</v>
      </c>
      <c r="B37" s="47" t="s">
        <v>69</v>
      </c>
      <c r="C37" s="50"/>
      <c r="D37" s="55">
        <v>-5.9462662186493986E-2</v>
      </c>
      <c r="E37" s="46">
        <v>3214</v>
      </c>
      <c r="F37" s="48">
        <v>0.71624144368388298</v>
      </c>
      <c r="G37" s="48">
        <v>0.21126322339763501</v>
      </c>
      <c r="H37" s="48">
        <v>7.2495332918481606E-2</v>
      </c>
    </row>
    <row r="38" spans="1:8" x14ac:dyDescent="0.3">
      <c r="A38" s="46" t="s">
        <v>70</v>
      </c>
      <c r="B38" s="47" t="s">
        <v>71</v>
      </c>
      <c r="C38" s="50"/>
      <c r="D38" s="55">
        <v>-1.4323416281266099E-2</v>
      </c>
      <c r="E38" s="46">
        <v>3343</v>
      </c>
      <c r="F38" s="48">
        <v>0.81453784026323695</v>
      </c>
      <c r="G38" s="48">
        <v>0.13490876458271001</v>
      </c>
      <c r="H38" s="48">
        <v>5.0553395154053202E-2</v>
      </c>
    </row>
    <row r="39" spans="1:8" x14ac:dyDescent="0.3">
      <c r="A39" s="46" t="s">
        <v>72</v>
      </c>
      <c r="B39" s="47" t="s">
        <v>73</v>
      </c>
      <c r="C39" s="50"/>
      <c r="D39" s="55">
        <v>-1.3127226477748E-2</v>
      </c>
      <c r="E39" s="46">
        <v>3374</v>
      </c>
      <c r="F39" s="48">
        <v>0.87522228808535896</v>
      </c>
      <c r="G39" s="48">
        <v>9.2768227622999397E-2</v>
      </c>
      <c r="H39" s="48">
        <v>3.2009484291642E-2</v>
      </c>
    </row>
    <row r="40" spans="1:8" x14ac:dyDescent="0.3">
      <c r="A40" s="46" t="s">
        <v>74</v>
      </c>
      <c r="B40" s="47" t="s">
        <v>75</v>
      </c>
      <c r="C40" s="50"/>
      <c r="D40" s="55">
        <v>2.5298895809986011E-2</v>
      </c>
      <c r="E40" s="46">
        <v>3111</v>
      </c>
      <c r="F40" s="48">
        <v>0.63034394085503098</v>
      </c>
      <c r="G40" s="48">
        <v>0.19575699132111901</v>
      </c>
      <c r="H40" s="48">
        <v>0.17389906782385101</v>
      </c>
    </row>
    <row r="41" spans="1:8" x14ac:dyDescent="0.3">
      <c r="A41" s="46" t="s">
        <v>76</v>
      </c>
      <c r="B41" s="47" t="s">
        <v>77</v>
      </c>
      <c r="C41" s="50"/>
      <c r="D41" s="55">
        <v>-1.6926365474101424E-4</v>
      </c>
      <c r="E41" s="46">
        <v>3432</v>
      </c>
      <c r="F41" s="48">
        <v>0.86130536130536095</v>
      </c>
      <c r="G41" s="48">
        <v>8.3916083916083906E-2</v>
      </c>
      <c r="H41" s="48">
        <v>5.4778554778554797E-2</v>
      </c>
    </row>
    <row r="42" spans="1:8" x14ac:dyDescent="0.3">
      <c r="A42" s="46" t="s">
        <v>78</v>
      </c>
      <c r="B42" s="47" t="s">
        <v>79</v>
      </c>
      <c r="C42" s="50"/>
      <c r="D42" s="55">
        <v>9.9700603218200179E-4</v>
      </c>
      <c r="E42" s="46">
        <v>3262</v>
      </c>
      <c r="F42" s="48">
        <v>0.63948497854077302</v>
      </c>
      <c r="G42" s="48">
        <v>0.19865113427345199</v>
      </c>
      <c r="H42" s="48">
        <v>0.16186388718577599</v>
      </c>
    </row>
    <row r="43" spans="1:8" x14ac:dyDescent="0.3">
      <c r="A43" s="46" t="s">
        <v>82</v>
      </c>
      <c r="B43" s="47" t="s">
        <v>83</v>
      </c>
      <c r="C43" s="50" t="s">
        <v>185</v>
      </c>
      <c r="D43" s="55">
        <v>7.8695483832150748E-3</v>
      </c>
      <c r="E43" s="46">
        <v>3217</v>
      </c>
      <c r="F43" s="48">
        <v>0.88716195212931304</v>
      </c>
      <c r="G43" s="48">
        <v>8.2064034815045095E-2</v>
      </c>
      <c r="H43" s="48">
        <v>3.07740130556419E-2</v>
      </c>
    </row>
    <row r="44" spans="1:8" x14ac:dyDescent="0.3">
      <c r="A44" s="46" t="s">
        <v>84</v>
      </c>
      <c r="B44" s="47" t="s">
        <v>85</v>
      </c>
      <c r="C44" s="50" t="s">
        <v>185</v>
      </c>
      <c r="D44" s="55">
        <v>-7.9689523777010107E-3</v>
      </c>
      <c r="E44" s="46">
        <v>3379</v>
      </c>
      <c r="F44" s="48">
        <v>0.86208937555489795</v>
      </c>
      <c r="G44" s="48">
        <v>7.9609351879254206E-2</v>
      </c>
      <c r="H44" s="48">
        <v>5.8301272565847898E-2</v>
      </c>
    </row>
    <row r="45" spans="1:8" x14ac:dyDescent="0.3">
      <c r="A45" s="46" t="s">
        <v>86</v>
      </c>
      <c r="B45" s="47" t="s">
        <v>87</v>
      </c>
      <c r="C45" s="50" t="s">
        <v>185</v>
      </c>
      <c r="D45" s="55">
        <v>-5.01172332942601E-3</v>
      </c>
      <c r="E45" s="46">
        <v>3412</v>
      </c>
      <c r="F45" s="48">
        <v>0.91998827667057403</v>
      </c>
      <c r="G45" s="48">
        <v>4.3962485345838201E-2</v>
      </c>
      <c r="H45" s="48">
        <v>3.60492379835873E-2</v>
      </c>
    </row>
    <row r="46" spans="1:8" x14ac:dyDescent="0.3">
      <c r="A46" s="46" t="s">
        <v>88</v>
      </c>
      <c r="B46" s="47" t="s">
        <v>89</v>
      </c>
      <c r="C46" s="50" t="s">
        <v>185</v>
      </c>
      <c r="D46" s="55">
        <v>-2.0673788577409979E-3</v>
      </c>
      <c r="E46" s="46">
        <v>3414</v>
      </c>
      <c r="F46" s="48">
        <v>0.89982425307557101</v>
      </c>
      <c r="G46" s="48">
        <v>5.0087873462214397E-2</v>
      </c>
      <c r="H46" s="48">
        <v>5.0087873462214397E-2</v>
      </c>
    </row>
    <row r="47" spans="1:8" x14ac:dyDescent="0.3">
      <c r="A47" s="46" t="s">
        <v>90</v>
      </c>
      <c r="B47" s="47" t="s">
        <v>91</v>
      </c>
      <c r="C47" s="50" t="s">
        <v>185</v>
      </c>
      <c r="D47" s="55">
        <v>-3.351629233031006E-3</v>
      </c>
      <c r="E47" s="46">
        <v>3420</v>
      </c>
      <c r="F47" s="48">
        <v>0.92339181286549699</v>
      </c>
      <c r="G47" s="48">
        <v>3.8596491228070198E-2</v>
      </c>
      <c r="H47" s="48">
        <v>3.8011695906432698E-2</v>
      </c>
    </row>
    <row r="48" spans="1:8" x14ac:dyDescent="0.3">
      <c r="A48" s="46" t="s">
        <v>92</v>
      </c>
      <c r="B48" s="47" t="s">
        <v>93</v>
      </c>
      <c r="C48" s="50" t="s">
        <v>185</v>
      </c>
      <c r="D48" s="55">
        <v>4.1593266783990224E-5</v>
      </c>
      <c r="E48" s="46">
        <v>3406</v>
      </c>
      <c r="F48" s="48">
        <v>0.86318261890781001</v>
      </c>
      <c r="G48" s="48">
        <v>7.1931884908984098E-2</v>
      </c>
      <c r="H48" s="48">
        <v>6.4885496183206104E-2</v>
      </c>
    </row>
    <row r="49" spans="1:8" x14ac:dyDescent="0.3">
      <c r="A49" s="46" t="s">
        <v>94</v>
      </c>
      <c r="B49" s="47" t="s">
        <v>95</v>
      </c>
      <c r="C49" s="50"/>
      <c r="D49" s="55">
        <v>3.002787390393058E-3</v>
      </c>
      <c r="E49" s="46">
        <v>3398</v>
      </c>
      <c r="F49" s="48">
        <v>0.93260741612713405</v>
      </c>
      <c r="G49" s="48">
        <v>5.1206592113007703E-2</v>
      </c>
      <c r="H49" s="48">
        <v>1.6185991759858701E-2</v>
      </c>
    </row>
    <row r="50" spans="1:8" x14ac:dyDescent="0.3">
      <c r="A50" s="46" t="s">
        <v>100</v>
      </c>
      <c r="B50" s="47" t="s">
        <v>101</v>
      </c>
      <c r="C50" s="50" t="s">
        <v>185</v>
      </c>
      <c r="D50" s="55">
        <v>5.4651512933849844E-3</v>
      </c>
      <c r="E50" s="46">
        <v>3427</v>
      </c>
      <c r="F50" s="48">
        <v>0.88853224394514196</v>
      </c>
      <c r="G50" s="48">
        <v>6.7114093959731502E-2</v>
      </c>
      <c r="H50" s="48">
        <v>4.4353662095126901E-2</v>
      </c>
    </row>
    <row r="51" spans="1:8" x14ac:dyDescent="0.3">
      <c r="A51" s="46" t="s">
        <v>96</v>
      </c>
      <c r="B51" s="47" t="s">
        <v>97</v>
      </c>
      <c r="C51" s="50" t="s">
        <v>185</v>
      </c>
      <c r="D51" s="55">
        <v>5.4501303785879918E-3</v>
      </c>
      <c r="E51" s="46">
        <v>3408</v>
      </c>
      <c r="F51" s="48">
        <v>0.81367370892018798</v>
      </c>
      <c r="G51" s="48">
        <v>0.107100938967136</v>
      </c>
      <c r="H51" s="48">
        <v>7.9225352112676103E-2</v>
      </c>
    </row>
    <row r="52" spans="1:8" x14ac:dyDescent="0.3">
      <c r="A52" s="46" t="s">
        <v>98</v>
      </c>
      <c r="B52" s="47" t="s">
        <v>99</v>
      </c>
      <c r="C52" s="50"/>
      <c r="D52" s="55">
        <v>-3.7322118114589964E-3</v>
      </c>
      <c r="E52" s="46">
        <v>3399</v>
      </c>
      <c r="F52" s="48">
        <v>0.83642247719917595</v>
      </c>
      <c r="G52" s="48">
        <v>9.3262724330685498E-2</v>
      </c>
      <c r="H52" s="48">
        <v>7.0314798470138301E-2</v>
      </c>
    </row>
    <row r="53" spans="1:8" x14ac:dyDescent="0.3">
      <c r="A53" s="46" t="s">
        <v>114</v>
      </c>
      <c r="B53" s="47" t="s">
        <v>115</v>
      </c>
      <c r="C53" s="50" t="s">
        <v>189</v>
      </c>
      <c r="D53" s="55">
        <v>3.8365809687666896E-2</v>
      </c>
      <c r="E53" s="46">
        <v>3334</v>
      </c>
      <c r="F53" s="48">
        <v>0.63137372525494895</v>
      </c>
      <c r="G53" s="48">
        <v>0.15626874625074999</v>
      </c>
      <c r="H53" s="48">
        <v>0.21235752849430101</v>
      </c>
    </row>
    <row r="54" spans="1:8" x14ac:dyDescent="0.3">
      <c r="A54" s="46" t="s">
        <v>116</v>
      </c>
      <c r="B54" s="47" t="s">
        <v>117</v>
      </c>
      <c r="C54" s="50" t="s">
        <v>189</v>
      </c>
      <c r="D54" s="55">
        <v>9.8001095774200575E-3</v>
      </c>
      <c r="E54" s="46">
        <v>3186</v>
      </c>
      <c r="F54" s="48">
        <v>0.75988700564971801</v>
      </c>
      <c r="G54" s="48">
        <v>0.133396107972379</v>
      </c>
      <c r="H54" s="48">
        <v>0.106716886377903</v>
      </c>
    </row>
    <row r="55" spans="1:8" x14ac:dyDescent="0.3">
      <c r="A55" s="46" t="s">
        <v>102</v>
      </c>
      <c r="B55" s="47" t="s">
        <v>103</v>
      </c>
      <c r="C55" s="50" t="s">
        <v>184</v>
      </c>
      <c r="D55" s="55">
        <v>7.9147062910690513E-3</v>
      </c>
      <c r="E55" s="46">
        <v>3393</v>
      </c>
      <c r="F55" s="48">
        <v>0.78544061302682</v>
      </c>
      <c r="G55" s="48">
        <v>0.115826702033599</v>
      </c>
      <c r="H55" s="48">
        <v>9.8732684939581497E-2</v>
      </c>
    </row>
    <row r="56" spans="1:8" ht="43.2" x14ac:dyDescent="0.3">
      <c r="A56" s="46" t="s">
        <v>104</v>
      </c>
      <c r="B56" s="47" t="s">
        <v>105</v>
      </c>
      <c r="C56" s="56" t="s">
        <v>184</v>
      </c>
      <c r="D56" s="55">
        <v>2.0287400773296049E-2</v>
      </c>
      <c r="E56" s="46">
        <v>3318</v>
      </c>
      <c r="F56" s="48">
        <v>0.73447860156720901</v>
      </c>
      <c r="G56" s="48">
        <v>0.12778782399035599</v>
      </c>
      <c r="H56" s="48">
        <v>0.137733574442435</v>
      </c>
    </row>
    <row r="57" spans="1:8" x14ac:dyDescent="0.3">
      <c r="A57" s="46" t="s">
        <v>112</v>
      </c>
      <c r="B57" s="47" t="s">
        <v>113</v>
      </c>
      <c r="C57" s="50"/>
      <c r="D57" s="55">
        <v>1.5359635481229983E-2</v>
      </c>
      <c r="E57" s="46">
        <v>3413</v>
      </c>
      <c r="F57" s="48">
        <v>0.795487840609435</v>
      </c>
      <c r="G57" s="48">
        <v>0.12774685027834801</v>
      </c>
      <c r="H57" s="48">
        <v>7.6765309112218003E-2</v>
      </c>
    </row>
    <row r="58" spans="1:8" x14ac:dyDescent="0.3">
      <c r="A58" s="46" t="s">
        <v>118</v>
      </c>
      <c r="B58" s="47" t="s">
        <v>119</v>
      </c>
      <c r="C58" s="50" t="s">
        <v>189</v>
      </c>
      <c r="D58" s="55">
        <v>1.7900002333969045E-2</v>
      </c>
      <c r="E58" s="46">
        <v>3373</v>
      </c>
      <c r="F58" s="48">
        <v>0.70560332048621399</v>
      </c>
      <c r="G58" s="48">
        <v>0.13904536021346001</v>
      </c>
      <c r="H58" s="48">
        <v>0.155351319300326</v>
      </c>
    </row>
    <row r="59" spans="1:8" x14ac:dyDescent="0.3">
      <c r="A59" s="46" t="s">
        <v>120</v>
      </c>
      <c r="B59" s="47" t="s">
        <v>121</v>
      </c>
      <c r="C59" s="50" t="s">
        <v>189</v>
      </c>
      <c r="D59" s="55">
        <v>1.0028169002368026E-2</v>
      </c>
      <c r="E59" s="46">
        <v>3259</v>
      </c>
      <c r="F59" s="48">
        <v>0.70911322491561801</v>
      </c>
      <c r="G59" s="48">
        <v>0.129487572875115</v>
      </c>
      <c r="H59" s="48">
        <v>0.16139920220926701</v>
      </c>
    </row>
    <row r="60" spans="1:8" x14ac:dyDescent="0.3">
      <c r="A60" s="46" t="s">
        <v>106</v>
      </c>
      <c r="B60" s="47" t="s">
        <v>107</v>
      </c>
      <c r="C60" s="50" t="s">
        <v>184</v>
      </c>
      <c r="D60" s="55">
        <v>3.2666244640750963E-2</v>
      </c>
      <c r="E60" s="46">
        <v>3312</v>
      </c>
      <c r="F60" s="48">
        <v>0.66304347826086996</v>
      </c>
      <c r="G60" s="48">
        <v>0.188405797101449</v>
      </c>
      <c r="H60" s="48">
        <v>0.14855072463768099</v>
      </c>
    </row>
    <row r="61" spans="1:8" x14ac:dyDescent="0.3">
      <c r="A61" s="46" t="s">
        <v>108</v>
      </c>
      <c r="B61" s="47" t="s">
        <v>109</v>
      </c>
      <c r="C61" s="50" t="s">
        <v>184</v>
      </c>
      <c r="D61" s="55">
        <v>1.7997416852285952E-2</v>
      </c>
      <c r="E61" s="46">
        <v>3271</v>
      </c>
      <c r="F61" s="48">
        <v>0.66585142158361399</v>
      </c>
      <c r="G61" s="48">
        <v>0.18679302965454</v>
      </c>
      <c r="H61" s="48">
        <v>0.14735554876184701</v>
      </c>
    </row>
    <row r="62" spans="1:8" x14ac:dyDescent="0.3">
      <c r="A62" s="46" t="s">
        <v>110</v>
      </c>
      <c r="B62" s="47" t="s">
        <v>111</v>
      </c>
      <c r="C62" s="50" t="s">
        <v>184</v>
      </c>
      <c r="D62" s="55">
        <v>3.9599061994971096E-2</v>
      </c>
      <c r="E62" s="46">
        <v>3332</v>
      </c>
      <c r="F62" s="48">
        <v>0.60684273709483805</v>
      </c>
      <c r="G62" s="48">
        <v>0.17466986794717901</v>
      </c>
      <c r="H62" s="48">
        <v>0.218487394957983</v>
      </c>
    </row>
    <row r="63" spans="1:8" x14ac:dyDescent="0.3">
      <c r="A63" s="46" t="s">
        <v>122</v>
      </c>
      <c r="B63" s="47" t="s">
        <v>123</v>
      </c>
      <c r="C63" s="50"/>
      <c r="D63" s="55">
        <v>1.9774320771252962E-2</v>
      </c>
      <c r="E63" s="46">
        <v>3423</v>
      </c>
      <c r="F63" s="48">
        <v>0.70727432077125296</v>
      </c>
      <c r="G63" s="48">
        <v>0.156003505696757</v>
      </c>
      <c r="H63" s="48">
        <v>0.13672217353198901</v>
      </c>
    </row>
    <row r="64" spans="1:8" ht="28.8" x14ac:dyDescent="0.3">
      <c r="A64" s="46" t="s">
        <v>124</v>
      </c>
      <c r="B64" s="47" t="s">
        <v>125</v>
      </c>
      <c r="C64" s="50"/>
      <c r="D64" s="55">
        <v>7.9397210976150934E-3</v>
      </c>
      <c r="E64" s="46">
        <v>3420</v>
      </c>
      <c r="F64" s="48">
        <v>0.68742690058479505</v>
      </c>
      <c r="G64" s="48">
        <v>0.173099415204678</v>
      </c>
      <c r="H64" s="48">
        <v>0.139473684210526</v>
      </c>
    </row>
    <row r="65" spans="1:8" x14ac:dyDescent="0.3">
      <c r="A65" s="46" t="s">
        <v>126</v>
      </c>
      <c r="B65" s="47" t="s">
        <v>127</v>
      </c>
      <c r="C65" s="50"/>
      <c r="D65" s="55">
        <v>2.0820888386403946E-2</v>
      </c>
      <c r="E65" s="46">
        <v>3420</v>
      </c>
      <c r="F65" s="48">
        <v>0.69122807017543897</v>
      </c>
      <c r="G65" s="48">
        <v>0.15380116959064299</v>
      </c>
      <c r="H65" s="48">
        <v>0.15497076023391801</v>
      </c>
    </row>
    <row r="66" spans="1:8" x14ac:dyDescent="0.3">
      <c r="A66" s="46" t="s">
        <v>128</v>
      </c>
      <c r="B66" s="47" t="s">
        <v>129</v>
      </c>
      <c r="C66" s="50"/>
      <c r="D66" s="55">
        <v>7.271388751517005E-3</v>
      </c>
      <c r="E66" s="46">
        <v>3422</v>
      </c>
      <c r="F66" s="48">
        <v>0.82554061952074798</v>
      </c>
      <c r="G66" s="48">
        <v>0.100818234950321</v>
      </c>
      <c r="H66" s="48">
        <v>7.3641145528930405E-2</v>
      </c>
    </row>
    <row r="67" spans="1:8" x14ac:dyDescent="0.3">
      <c r="A67" s="46" t="s">
        <v>130</v>
      </c>
      <c r="B67" s="47" t="s">
        <v>131</v>
      </c>
      <c r="C67" s="50"/>
      <c r="D67" s="55">
        <v>5.5911170822745992E-2</v>
      </c>
      <c r="E67" s="46">
        <v>3421</v>
      </c>
      <c r="F67" s="48">
        <v>0.72610347851505397</v>
      </c>
      <c r="G67" s="48">
        <v>0.127740426775797</v>
      </c>
      <c r="H67" s="48">
        <v>0.146156094709149</v>
      </c>
    </row>
    <row r="68" spans="1:8" x14ac:dyDescent="0.3">
      <c r="A68" s="46" t="s">
        <v>132</v>
      </c>
      <c r="B68" s="47" t="s">
        <v>133</v>
      </c>
      <c r="C68" s="50"/>
      <c r="D68" s="55">
        <v>1.1891006908541057E-2</v>
      </c>
      <c r="E68" s="46">
        <v>3422</v>
      </c>
      <c r="F68" s="48">
        <v>0.80099357101110502</v>
      </c>
      <c r="G68" s="48">
        <v>0.122443015780245</v>
      </c>
      <c r="H68" s="48">
        <v>7.65634132086499E-2</v>
      </c>
    </row>
    <row r="69" spans="1:8" ht="57.6" x14ac:dyDescent="0.3">
      <c r="A69" s="46" t="s">
        <v>134</v>
      </c>
      <c r="B69" s="47" t="s">
        <v>135</v>
      </c>
      <c r="C69" s="56" t="s">
        <v>208</v>
      </c>
      <c r="D69" s="55">
        <v>8.4282126306960414E-3</v>
      </c>
      <c r="E69" s="46">
        <v>3141</v>
      </c>
      <c r="F69" s="48">
        <v>0.81407195160776802</v>
      </c>
      <c r="G69" s="48">
        <v>0.116523400191022</v>
      </c>
      <c r="H69" s="48">
        <v>6.9404648201209798E-2</v>
      </c>
    </row>
    <row r="70" spans="1:8" ht="57.6" x14ac:dyDescent="0.3">
      <c r="A70" s="46" t="s">
        <v>136</v>
      </c>
      <c r="B70" s="47" t="s">
        <v>137</v>
      </c>
      <c r="C70" s="56" t="s">
        <v>208</v>
      </c>
      <c r="D70" s="55">
        <v>9.3523624175589903E-3</v>
      </c>
      <c r="E70" s="46">
        <v>3083</v>
      </c>
      <c r="F70" s="48">
        <v>0.84268569575089203</v>
      </c>
      <c r="G70" s="48">
        <v>0.109957833279273</v>
      </c>
      <c r="H70" s="48">
        <v>4.7356470969834599E-2</v>
      </c>
    </row>
    <row r="71" spans="1:8" ht="57.6" x14ac:dyDescent="0.3">
      <c r="A71" s="46" t="s">
        <v>138</v>
      </c>
      <c r="B71" s="47" t="s">
        <v>139</v>
      </c>
      <c r="C71" s="56" t="s">
        <v>208</v>
      </c>
      <c r="D71" s="55">
        <v>1.0399270144480943E-2</v>
      </c>
      <c r="E71" s="46">
        <v>3217</v>
      </c>
      <c r="F71" s="48">
        <v>0.73950885918557696</v>
      </c>
      <c r="G71" s="48">
        <v>0.113770593720858</v>
      </c>
      <c r="H71" s="48">
        <v>0.146720547093565</v>
      </c>
    </row>
    <row r="72" spans="1:8" ht="57.6" x14ac:dyDescent="0.3">
      <c r="A72" s="46" t="s">
        <v>140</v>
      </c>
      <c r="B72" s="47" t="s">
        <v>141</v>
      </c>
      <c r="C72" s="56" t="s">
        <v>208</v>
      </c>
      <c r="D72" s="55">
        <v>1.2898978914899994E-2</v>
      </c>
      <c r="E72" s="46">
        <v>3111</v>
      </c>
      <c r="F72" s="48">
        <v>0.80970748955319805</v>
      </c>
      <c r="G72" s="48">
        <v>0.107360977177756</v>
      </c>
      <c r="H72" s="48">
        <v>8.2931533269045302E-2</v>
      </c>
    </row>
    <row r="73" spans="1:8" x14ac:dyDescent="0.3">
      <c r="A73" s="46" t="s">
        <v>142</v>
      </c>
      <c r="B73" s="47" t="s">
        <v>143</v>
      </c>
      <c r="C73" s="56"/>
      <c r="D73" s="55">
        <v>3.3570825302638996E-2</v>
      </c>
      <c r="E73" s="46">
        <v>3028</v>
      </c>
      <c r="F73" s="48">
        <v>0.74504623513870505</v>
      </c>
      <c r="G73" s="48">
        <v>0.121532364597094</v>
      </c>
      <c r="H73" s="48">
        <v>0.13342140026420099</v>
      </c>
    </row>
    <row r="74" spans="1:8" x14ac:dyDescent="0.3">
      <c r="A74" s="46" t="s">
        <v>148</v>
      </c>
      <c r="B74" s="47" t="s">
        <v>177</v>
      </c>
      <c r="C74" s="50" t="s">
        <v>210</v>
      </c>
      <c r="D74" s="55">
        <v>2.9935661271340841E-3</v>
      </c>
      <c r="E74" s="46">
        <v>3374</v>
      </c>
      <c r="F74" s="48">
        <v>0.90367516301126305</v>
      </c>
      <c r="G74" s="48">
        <v>6.2833432128037894E-2</v>
      </c>
      <c r="H74" s="48">
        <v>3.34914048606995E-2</v>
      </c>
    </row>
    <row r="75" spans="1:8" x14ac:dyDescent="0.3">
      <c r="A75" s="46" t="s">
        <v>149</v>
      </c>
      <c r="B75" s="47" t="s">
        <v>178</v>
      </c>
      <c r="C75" s="50" t="s">
        <v>210</v>
      </c>
      <c r="D75" s="55">
        <v>3.8761861991619684E-3</v>
      </c>
      <c r="E75" s="46">
        <v>3368</v>
      </c>
      <c r="F75" s="48">
        <v>0.87826603325415697</v>
      </c>
      <c r="G75" s="48">
        <v>7.6603325415677007E-2</v>
      </c>
      <c r="H75" s="48">
        <v>4.5130641330166303E-2</v>
      </c>
    </row>
    <row r="76" spans="1:8" x14ac:dyDescent="0.3">
      <c r="A76" s="46" t="s">
        <v>150</v>
      </c>
      <c r="B76" s="47" t="s">
        <v>179</v>
      </c>
      <c r="C76" s="50" t="s">
        <v>210</v>
      </c>
      <c r="D76" s="55">
        <v>6.631606369468912E-3</v>
      </c>
      <c r="E76" s="46">
        <v>3280</v>
      </c>
      <c r="F76" s="48">
        <v>0.85609756097560996</v>
      </c>
      <c r="G76" s="48">
        <v>0.100609756097561</v>
      </c>
      <c r="H76" s="48">
        <v>4.32926829268293E-2</v>
      </c>
    </row>
    <row r="77" spans="1:8" x14ac:dyDescent="0.3">
      <c r="A77" s="46" t="s">
        <v>151</v>
      </c>
      <c r="B77" s="47" t="s">
        <v>152</v>
      </c>
      <c r="C77" s="50"/>
      <c r="D77" s="55">
        <v>5.7812020689270716E-3</v>
      </c>
      <c r="E77" s="46">
        <v>3336</v>
      </c>
      <c r="F77" s="48">
        <v>0.78447242206235002</v>
      </c>
      <c r="G77" s="48">
        <v>0.102517985611511</v>
      </c>
      <c r="H77" s="48">
        <v>0.113009592326139</v>
      </c>
    </row>
    <row r="78" spans="1:8" x14ac:dyDescent="0.3">
      <c r="A78" s="46" t="s">
        <v>153</v>
      </c>
      <c r="B78" s="47" t="s">
        <v>154</v>
      </c>
      <c r="C78" s="50"/>
      <c r="D78" s="55">
        <v>9.7225262071298779E-4</v>
      </c>
      <c r="E78" s="46">
        <v>3274</v>
      </c>
      <c r="F78" s="48">
        <v>0.837202199144777</v>
      </c>
      <c r="G78" s="48">
        <v>9.8656078191814295E-2</v>
      </c>
      <c r="H78" s="48">
        <v>6.4141722663408701E-2</v>
      </c>
    </row>
    <row r="79" spans="1:8" x14ac:dyDescent="0.3">
      <c r="A79" s="46" t="s">
        <v>155</v>
      </c>
      <c r="B79" s="47" t="s">
        <v>156</v>
      </c>
      <c r="C79" s="50"/>
      <c r="D79" s="55">
        <v>1.9174671920950015E-2</v>
      </c>
      <c r="E79" s="46">
        <v>3353</v>
      </c>
      <c r="F79" s="48">
        <v>0.81479272293468497</v>
      </c>
      <c r="G79" s="48">
        <v>9.9910527885475706E-2</v>
      </c>
      <c r="H79" s="48">
        <v>8.5296749179838996E-2</v>
      </c>
    </row>
    <row r="80" spans="1:8" x14ac:dyDescent="0.3">
      <c r="A80" s="46" t="s">
        <v>159</v>
      </c>
      <c r="B80" s="47" t="s">
        <v>160</v>
      </c>
      <c r="C80" s="50"/>
      <c r="D80" s="55">
        <v>9.1787060814559895E-3</v>
      </c>
      <c r="E80" s="46">
        <v>1835</v>
      </c>
      <c r="F80" s="48">
        <v>0.79455040871934601</v>
      </c>
      <c r="G80" s="48">
        <v>0.127520435967302</v>
      </c>
      <c r="H80" s="48">
        <v>7.7929155313351497E-2</v>
      </c>
    </row>
    <row r="81" spans="1:8" x14ac:dyDescent="0.3">
      <c r="A81" s="46" t="s">
        <v>161</v>
      </c>
      <c r="B81" s="47" t="s">
        <v>162</v>
      </c>
      <c r="C81" s="50"/>
      <c r="D81" s="55">
        <v>2.8995599400349903E-3</v>
      </c>
      <c r="E81" s="46">
        <v>1695</v>
      </c>
      <c r="F81" s="48">
        <v>0.75634218289085497</v>
      </c>
      <c r="G81" s="48">
        <v>0.16519174041297899</v>
      </c>
      <c r="H81" s="48">
        <v>7.8466076696165205E-2</v>
      </c>
    </row>
    <row r="82" spans="1:8" x14ac:dyDescent="0.3">
      <c r="A82" s="46" t="s">
        <v>163</v>
      </c>
      <c r="B82" s="47" t="s">
        <v>164</v>
      </c>
      <c r="C82" s="50"/>
      <c r="D82" s="55">
        <v>4.7277279973210184E-3</v>
      </c>
      <c r="E82" s="46">
        <v>1739</v>
      </c>
      <c r="F82" s="48">
        <v>0.78320874065554902</v>
      </c>
      <c r="G82" s="48">
        <v>0.152386428982174</v>
      </c>
      <c r="H82" s="48">
        <v>6.4404830362277204E-2</v>
      </c>
    </row>
    <row r="83" spans="1:8" x14ac:dyDescent="0.3">
      <c r="A83" s="46" t="s">
        <v>165</v>
      </c>
      <c r="B83" s="47" t="s">
        <v>166</v>
      </c>
      <c r="C83" s="50" t="s">
        <v>188</v>
      </c>
      <c r="D83" s="55">
        <v>4.4904361207841026E-2</v>
      </c>
      <c r="E83" s="46">
        <v>3417</v>
      </c>
      <c r="F83" s="48">
        <v>0.77524143985952598</v>
      </c>
      <c r="G83" s="48">
        <v>0.143693298214808</v>
      </c>
      <c r="H83" s="48">
        <v>8.1065261925665794E-2</v>
      </c>
    </row>
    <row r="84" spans="1:8" x14ac:dyDescent="0.3">
      <c r="A84" s="46" t="s">
        <v>167</v>
      </c>
      <c r="B84" s="47" t="s">
        <v>168</v>
      </c>
      <c r="C84" s="50" t="s">
        <v>188</v>
      </c>
      <c r="D84" s="55">
        <v>1.763808120411503E-2</v>
      </c>
      <c r="E84" s="46">
        <v>3416</v>
      </c>
      <c r="F84" s="48">
        <v>0.86065573770491799</v>
      </c>
      <c r="G84" s="48">
        <v>8.3430913348946104E-2</v>
      </c>
      <c r="H84" s="48">
        <v>5.5913348946135803E-2</v>
      </c>
    </row>
    <row r="85" spans="1:8" x14ac:dyDescent="0.3">
      <c r="A85" s="46" t="s">
        <v>169</v>
      </c>
      <c r="B85" s="47" t="s">
        <v>170</v>
      </c>
      <c r="C85" s="50" t="s">
        <v>188</v>
      </c>
      <c r="D85" s="55">
        <v>3.392704391450907E-2</v>
      </c>
      <c r="E85" s="46">
        <v>3417</v>
      </c>
      <c r="F85" s="48">
        <v>0.76353526485221002</v>
      </c>
      <c r="G85" s="48">
        <v>0.15861867134913701</v>
      </c>
      <c r="H85" s="48">
        <v>7.7846063798653803E-2</v>
      </c>
    </row>
    <row r="86" spans="1:8" x14ac:dyDescent="0.3">
      <c r="A86" s="46" t="s">
        <v>171</v>
      </c>
      <c r="B86" s="47" t="s">
        <v>172</v>
      </c>
      <c r="C86" s="50" t="s">
        <v>188</v>
      </c>
      <c r="D86" s="55">
        <v>2.1202175319231076E-2</v>
      </c>
      <c r="E86" s="46">
        <v>3417</v>
      </c>
      <c r="F86" s="48">
        <v>0.91044776119403004</v>
      </c>
      <c r="G86" s="48">
        <v>6.5847234416154504E-2</v>
      </c>
      <c r="H86" s="48">
        <v>2.3705004389815602E-2</v>
      </c>
    </row>
    <row r="87" spans="1:8" x14ac:dyDescent="0.3">
      <c r="A87" s="46" t="s">
        <v>173</v>
      </c>
      <c r="B87" s="47" t="s">
        <v>174</v>
      </c>
      <c r="C87" s="50" t="s">
        <v>188</v>
      </c>
      <c r="D87" s="55">
        <v>-2.6985446731597751E-4</v>
      </c>
      <c r="E87" s="46">
        <v>3419</v>
      </c>
      <c r="F87" s="48">
        <v>0.956712489031881</v>
      </c>
      <c r="G87" s="48">
        <v>3.45130155016087E-2</v>
      </c>
      <c r="H87" s="48">
        <v>8.7744954665106793E-3</v>
      </c>
    </row>
    <row r="88" spans="1:8" x14ac:dyDescent="0.3">
      <c r="A88" s="46" t="s">
        <v>175</v>
      </c>
      <c r="B88" s="47" t="s">
        <v>176</v>
      </c>
      <c r="C88" s="50"/>
      <c r="D88" s="55">
        <v>0.30567842268505308</v>
      </c>
      <c r="E88" s="46">
        <v>3283</v>
      </c>
      <c r="F88" s="48">
        <v>0.60980810234541605</v>
      </c>
      <c r="G88" s="48">
        <v>0.18641486445324401</v>
      </c>
      <c r="H88" s="48">
        <v>0.20377703320134</v>
      </c>
    </row>
    <row r="89" spans="1:8" x14ac:dyDescent="0.3">
      <c r="A89" s="46" t="s">
        <v>240</v>
      </c>
      <c r="B89" s="57" t="s">
        <v>241</v>
      </c>
      <c r="C89" s="58"/>
      <c r="D89" s="55" t="s">
        <v>242</v>
      </c>
      <c r="E89" s="46">
        <v>3461</v>
      </c>
      <c r="F89" s="48">
        <v>0.76856399884426496</v>
      </c>
      <c r="G89" s="48">
        <v>0.11210632765096799</v>
      </c>
      <c r="H89" s="48">
        <v>0.119329673504767</v>
      </c>
    </row>
    <row r="90" spans="1:8" x14ac:dyDescent="0.3">
      <c r="A90" s="46" t="s">
        <v>243</v>
      </c>
      <c r="B90" s="57" t="s">
        <v>244</v>
      </c>
      <c r="C90" s="58"/>
      <c r="D90" s="55" t="s">
        <v>242</v>
      </c>
      <c r="E90" s="46">
        <v>3454</v>
      </c>
      <c r="F90" s="48">
        <v>0.66357845975680396</v>
      </c>
      <c r="G90" s="48">
        <v>0.177764910248987</v>
      </c>
      <c r="H90" s="48">
        <v>0.15865662999421001</v>
      </c>
    </row>
    <row r="91" spans="1:8" ht="28.8" x14ac:dyDescent="0.3">
      <c r="A91" s="46" t="s">
        <v>245</v>
      </c>
      <c r="B91" s="57" t="s">
        <v>246</v>
      </c>
      <c r="C91" s="58"/>
      <c r="D91" s="55" t="s">
        <v>242</v>
      </c>
      <c r="E91" s="46">
        <v>3360</v>
      </c>
      <c r="F91" s="48">
        <v>0.90714285714285703</v>
      </c>
      <c r="G91" s="48">
        <v>6.7559523809523805E-2</v>
      </c>
      <c r="H91" s="48">
        <v>2.5297619047618999E-2</v>
      </c>
    </row>
    <row r="92" spans="1:8" x14ac:dyDescent="0.3">
      <c r="A92" s="46" t="s">
        <v>247</v>
      </c>
      <c r="B92" s="57" t="s">
        <v>248</v>
      </c>
      <c r="C92" s="58"/>
      <c r="D92" s="55" t="s">
        <v>242</v>
      </c>
      <c r="E92" s="46">
        <v>3324</v>
      </c>
      <c r="F92" s="48">
        <v>0.61612515042117899</v>
      </c>
      <c r="G92" s="48">
        <v>0.21058965102286401</v>
      </c>
      <c r="H92" s="48">
        <v>0.173285198555957</v>
      </c>
    </row>
    <row r="93" spans="1:8" x14ac:dyDescent="0.3">
      <c r="A93" s="46" t="s">
        <v>249</v>
      </c>
      <c r="B93" s="57" t="s">
        <v>250</v>
      </c>
      <c r="C93" s="58"/>
      <c r="D93" s="55" t="s">
        <v>242</v>
      </c>
      <c r="E93" s="46">
        <v>3358</v>
      </c>
      <c r="F93" s="48">
        <v>0.62656343061345998</v>
      </c>
      <c r="G93" s="48">
        <v>0.18999404407385301</v>
      </c>
      <c r="H93" s="48">
        <v>0.18344252531268601</v>
      </c>
    </row>
    <row r="94" spans="1:8" x14ac:dyDescent="0.3">
      <c r="A94" s="46" t="s">
        <v>80</v>
      </c>
      <c r="B94" s="47" t="s">
        <v>81</v>
      </c>
      <c r="C94" s="50"/>
      <c r="D94" s="55">
        <v>2.5038785480359982E-2</v>
      </c>
      <c r="E94" s="46">
        <v>3241</v>
      </c>
      <c r="F94" s="48">
        <v>0.63128663992594902</v>
      </c>
      <c r="G94" s="48">
        <v>0.172477630361</v>
      </c>
      <c r="H94" s="48">
        <v>0.196235729713052</v>
      </c>
    </row>
    <row r="95" spans="1:8" ht="28.8" x14ac:dyDescent="0.3">
      <c r="A95" s="46" t="s">
        <v>144</v>
      </c>
      <c r="B95" s="47" t="s">
        <v>145</v>
      </c>
      <c r="C95" s="56"/>
      <c r="D95" s="55">
        <v>2.4782294863299081E-2</v>
      </c>
      <c r="E95" s="46">
        <v>2949</v>
      </c>
      <c r="F95" s="48">
        <v>0.74262461851475103</v>
      </c>
      <c r="G95" s="48">
        <v>0.181756527636487</v>
      </c>
      <c r="H95" s="48">
        <v>7.5618853848762296E-2</v>
      </c>
    </row>
    <row r="96" spans="1:8" ht="28.8" x14ac:dyDescent="0.3">
      <c r="A96" s="46" t="s">
        <v>146</v>
      </c>
      <c r="B96" s="47" t="s">
        <v>147</v>
      </c>
      <c r="C96" s="56"/>
      <c r="D96" s="55">
        <v>1.8388273815151956E-2</v>
      </c>
      <c r="E96" s="46">
        <v>3288</v>
      </c>
      <c r="F96" s="48">
        <v>0.73874695863746997</v>
      </c>
      <c r="G96" s="48">
        <v>0.149939172749392</v>
      </c>
      <c r="H96" s="48">
        <v>0.11131386861313899</v>
      </c>
    </row>
    <row r="97" spans="1:8" x14ac:dyDescent="0.3">
      <c r="A97" s="46" t="s">
        <v>157</v>
      </c>
      <c r="B97" s="47" t="s">
        <v>158</v>
      </c>
      <c r="C97" s="50"/>
      <c r="D97" s="55">
        <v>3.0628092460043055E-2</v>
      </c>
      <c r="E97" s="46">
        <v>3363</v>
      </c>
      <c r="F97" s="48">
        <v>0.74041034790365701</v>
      </c>
      <c r="G97" s="48">
        <v>0.17424918227772801</v>
      </c>
      <c r="H97" s="48">
        <v>8.5340469818614303E-2</v>
      </c>
    </row>
    <row r="98" spans="1:8" x14ac:dyDescent="0.3">
      <c r="A98" s="49"/>
      <c r="B98" s="59" t="s">
        <v>251</v>
      </c>
      <c r="C98" s="60"/>
      <c r="D98" s="61">
        <v>8.7785389087572385E-3</v>
      </c>
      <c r="E98" s="49"/>
      <c r="F98" s="62">
        <v>0.79037000519069389</v>
      </c>
      <c r="G98" s="49"/>
      <c r="H98" s="49"/>
    </row>
  </sheetData>
  <autoFilter ref="A1:F188" xr:uid="{00000000-0009-0000-0000-000004000000}">
    <sortState xmlns:xlrd2="http://schemas.microsoft.com/office/spreadsheetml/2017/richdata2" ref="A5:F98">
      <sortCondition ref="A1:A188"/>
    </sortState>
  </autoFilter>
  <conditionalFormatting sqref="F2:F97">
    <cfRule type="cellIs" dxfId="6" priority="5" operator="between">
      <formula>0.495</formula>
      <formula>0.655</formula>
    </cfRule>
    <cfRule type="cellIs" dxfId="5" priority="6" operator="lessThan">
      <formula>0.495</formula>
    </cfRule>
    <cfRule type="cellIs" dxfId="4" priority="7" operator="greaterThan">
      <formula>0.645</formula>
    </cfRule>
  </conditionalFormatting>
  <conditionalFormatting sqref="D2:D88 D94:D97">
    <cfRule type="cellIs" dxfId="3" priority="3" operator="lessThan">
      <formula>-0.045</formula>
    </cfRule>
    <cfRule type="cellIs" dxfId="2" priority="4" operator="greaterThan">
      <formula>0.045</formula>
    </cfRule>
  </conditionalFormatting>
  <conditionalFormatting sqref="G2:G97">
    <cfRule type="cellIs" dxfId="1" priority="2" operator="greaterThan">
      <formula>0.245</formula>
    </cfRule>
  </conditionalFormatting>
  <conditionalFormatting sqref="H2:H97">
    <cfRule type="cellIs" dxfId="0" priority="1" operator="greaterThan">
      <formula>0.245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007F-C221-4793-B3F2-FE2495F27748}">
  <dimension ref="B2:D281"/>
  <sheetViews>
    <sheetView showGridLines="0" workbookViewId="0">
      <selection activeCell="G7" sqref="G7"/>
    </sheetView>
  </sheetViews>
  <sheetFormatPr defaultRowHeight="14.4" x14ac:dyDescent="0.3"/>
  <cols>
    <col min="1" max="1" width="14.5546875" customWidth="1"/>
    <col min="2" max="2" width="77.44140625" style="1" bestFit="1" customWidth="1"/>
    <col min="3" max="4" width="14.21875" style="1" customWidth="1"/>
  </cols>
  <sheetData>
    <row r="2" spans="2:4" x14ac:dyDescent="0.3">
      <c r="B2" s="63" t="s">
        <v>252</v>
      </c>
      <c r="C2" s="63"/>
      <c r="D2" s="63"/>
    </row>
    <row r="3" spans="2:4" x14ac:dyDescent="0.3">
      <c r="B3" s="64" t="s">
        <v>253</v>
      </c>
      <c r="C3" s="64" t="s">
        <v>254</v>
      </c>
      <c r="D3" s="64" t="s">
        <v>255</v>
      </c>
    </row>
    <row r="4" spans="2:4" x14ac:dyDescent="0.3">
      <c r="B4" s="51" t="s">
        <v>213</v>
      </c>
      <c r="C4" s="4">
        <v>8</v>
      </c>
      <c r="D4" s="65">
        <v>2.272081794944618E-3</v>
      </c>
    </row>
    <row r="5" spans="2:4" ht="28.8" x14ac:dyDescent="0.3">
      <c r="B5" s="51" t="s">
        <v>214</v>
      </c>
      <c r="C5" s="4">
        <v>2</v>
      </c>
      <c r="D5" s="65">
        <v>5.6802044873615449E-4</v>
      </c>
    </row>
    <row r="6" spans="2:4" ht="28.8" x14ac:dyDescent="0.3">
      <c r="B6" s="51" t="s">
        <v>256</v>
      </c>
      <c r="C6" s="4">
        <v>2</v>
      </c>
      <c r="D6" s="65">
        <v>5.6802044873615449E-4</v>
      </c>
    </row>
    <row r="7" spans="2:4" x14ac:dyDescent="0.3">
      <c r="B7" s="51" t="s">
        <v>217</v>
      </c>
      <c r="C7" s="4">
        <v>403</v>
      </c>
      <c r="D7" s="65">
        <v>0.11445612042033514</v>
      </c>
    </row>
    <row r="8" spans="2:4" x14ac:dyDescent="0.3">
      <c r="B8" s="51" t="s">
        <v>257</v>
      </c>
      <c r="C8" s="4">
        <v>2664</v>
      </c>
      <c r="D8" s="65">
        <v>0.7566032377165578</v>
      </c>
    </row>
    <row r="9" spans="2:4" x14ac:dyDescent="0.3">
      <c r="B9" s="51" t="s">
        <v>258</v>
      </c>
      <c r="C9" s="4">
        <v>300</v>
      </c>
      <c r="D9" s="65">
        <v>8.5203067310423181E-2</v>
      </c>
    </row>
    <row r="10" spans="2:4" x14ac:dyDescent="0.3">
      <c r="B10" s="51" t="s">
        <v>215</v>
      </c>
      <c r="C10" s="4">
        <v>21</v>
      </c>
      <c r="D10" s="65">
        <v>5.9642147117296221E-3</v>
      </c>
    </row>
    <row r="11" spans="2:4" x14ac:dyDescent="0.3">
      <c r="B11" s="51" t="s">
        <v>216</v>
      </c>
      <c r="C11" s="4">
        <v>15</v>
      </c>
      <c r="D11" s="65">
        <v>4.2601533655211585E-3</v>
      </c>
    </row>
    <row r="12" spans="2:4" x14ac:dyDescent="0.3">
      <c r="B12" s="51" t="s">
        <v>259</v>
      </c>
      <c r="C12" s="4">
        <v>106</v>
      </c>
      <c r="D12" s="65">
        <v>3.0105083783016188E-2</v>
      </c>
    </row>
    <row r="13" spans="2:4" x14ac:dyDescent="0.3">
      <c r="B13" s="66" t="s">
        <v>260</v>
      </c>
      <c r="C13" s="67">
        <v>3521</v>
      </c>
      <c r="D13" s="68">
        <v>1</v>
      </c>
    </row>
    <row r="17" spans="2:4" x14ac:dyDescent="0.3">
      <c r="B17" s="63" t="s">
        <v>261</v>
      </c>
      <c r="C17" s="63"/>
      <c r="D17" s="63"/>
    </row>
    <row r="18" spans="2:4" x14ac:dyDescent="0.3">
      <c r="B18" s="64" t="s">
        <v>262</v>
      </c>
      <c r="C18" s="64" t="s">
        <v>254</v>
      </c>
      <c r="D18" s="64" t="s">
        <v>255</v>
      </c>
    </row>
    <row r="19" spans="2:4" x14ac:dyDescent="0.3">
      <c r="B19" s="51" t="s">
        <v>263</v>
      </c>
      <c r="C19" s="4">
        <v>12</v>
      </c>
      <c r="D19" s="65">
        <v>0.04</v>
      </c>
    </row>
    <row r="20" spans="2:4" x14ac:dyDescent="0.3">
      <c r="B20" s="51" t="s">
        <v>264</v>
      </c>
      <c r="C20" s="4">
        <v>9</v>
      </c>
      <c r="D20" s="65">
        <v>0.03</v>
      </c>
    </row>
    <row r="21" spans="2:4" ht="28.8" x14ac:dyDescent="0.3">
      <c r="B21" s="51" t="s">
        <v>219</v>
      </c>
      <c r="C21" s="4">
        <v>64</v>
      </c>
      <c r="D21" s="65">
        <v>0.21333333333333335</v>
      </c>
    </row>
    <row r="22" spans="2:4" ht="28.8" x14ac:dyDescent="0.3">
      <c r="B22" s="51" t="s">
        <v>218</v>
      </c>
      <c r="C22" s="4">
        <v>215</v>
      </c>
      <c r="D22" s="65">
        <v>0.71666666666666667</v>
      </c>
    </row>
    <row r="23" spans="2:4" x14ac:dyDescent="0.3">
      <c r="B23" s="66" t="s">
        <v>260</v>
      </c>
      <c r="C23" s="67">
        <v>300</v>
      </c>
      <c r="D23" s="68">
        <v>1</v>
      </c>
    </row>
    <row r="24" spans="2:4" x14ac:dyDescent="0.3">
      <c r="C24" s="29"/>
      <c r="D24" s="29"/>
    </row>
    <row r="25" spans="2:4" x14ac:dyDescent="0.3">
      <c r="C25" s="29"/>
      <c r="D25" s="29"/>
    </row>
    <row r="26" spans="2:4" x14ac:dyDescent="0.3">
      <c r="C26" s="29"/>
      <c r="D26" s="29"/>
    </row>
    <row r="27" spans="2:4" x14ac:dyDescent="0.3">
      <c r="C27" s="29"/>
      <c r="D27" s="29"/>
    </row>
    <row r="28" spans="2:4" x14ac:dyDescent="0.3">
      <c r="B28" s="69" t="s">
        <v>265</v>
      </c>
      <c r="C28" s="69"/>
      <c r="D28" s="69"/>
    </row>
    <row r="29" spans="2:4" x14ac:dyDescent="0.3">
      <c r="B29" s="64" t="s">
        <v>266</v>
      </c>
      <c r="C29" s="64" t="s">
        <v>254</v>
      </c>
      <c r="D29" s="64" t="s">
        <v>255</v>
      </c>
    </row>
    <row r="30" spans="2:4" x14ac:dyDescent="0.3">
      <c r="B30" s="51" t="s">
        <v>267</v>
      </c>
      <c r="C30" s="4">
        <v>96</v>
      </c>
      <c r="D30" s="65">
        <v>2.7264981539335417E-2</v>
      </c>
    </row>
    <row r="31" spans="2:4" x14ac:dyDescent="0.3">
      <c r="B31" s="51" t="s">
        <v>268</v>
      </c>
      <c r="C31" s="4">
        <v>122</v>
      </c>
      <c r="D31" s="65">
        <v>3.4649247372905423E-2</v>
      </c>
    </row>
    <row r="32" spans="2:4" x14ac:dyDescent="0.3">
      <c r="B32" s="51" t="s">
        <v>269</v>
      </c>
      <c r="C32" s="4">
        <v>229</v>
      </c>
      <c r="D32" s="65">
        <v>6.5038341380289688E-2</v>
      </c>
    </row>
    <row r="33" spans="2:4" ht="28.8" x14ac:dyDescent="0.3">
      <c r="B33" s="51" t="s">
        <v>270</v>
      </c>
      <c r="C33" s="4">
        <v>2961</v>
      </c>
      <c r="D33" s="65">
        <v>0.84095427435387671</v>
      </c>
    </row>
    <row r="34" spans="2:4" x14ac:dyDescent="0.3">
      <c r="B34" s="51" t="s">
        <v>259</v>
      </c>
      <c r="C34" s="4">
        <v>113</v>
      </c>
      <c r="D34" s="65">
        <v>3.209315535359273E-2</v>
      </c>
    </row>
    <row r="35" spans="2:4" x14ac:dyDescent="0.3">
      <c r="B35" s="66" t="s">
        <v>260</v>
      </c>
      <c r="C35" s="67">
        <v>3521</v>
      </c>
      <c r="D35" s="68">
        <v>1</v>
      </c>
    </row>
    <row r="39" spans="2:4" x14ac:dyDescent="0.3">
      <c r="B39" s="63" t="s">
        <v>271</v>
      </c>
      <c r="C39" s="63"/>
      <c r="D39" s="63"/>
    </row>
    <row r="40" spans="2:4" x14ac:dyDescent="0.3">
      <c r="B40" s="64" t="s">
        <v>272</v>
      </c>
      <c r="C40" s="64" t="s">
        <v>254</v>
      </c>
      <c r="D40" s="64" t="s">
        <v>255</v>
      </c>
    </row>
    <row r="41" spans="2:4" x14ac:dyDescent="0.3">
      <c r="B41" s="51" t="s">
        <v>273</v>
      </c>
      <c r="C41" s="4">
        <v>1263</v>
      </c>
      <c r="D41" s="65">
        <v>0.35870491337688154</v>
      </c>
    </row>
    <row r="42" spans="2:4" x14ac:dyDescent="0.3">
      <c r="B42" s="51" t="s">
        <v>274</v>
      </c>
      <c r="C42" s="4">
        <v>233</v>
      </c>
      <c r="D42" s="65">
        <v>6.6174382277761998E-2</v>
      </c>
    </row>
    <row r="43" spans="2:4" x14ac:dyDescent="0.3">
      <c r="B43" s="51" t="s">
        <v>275</v>
      </c>
      <c r="C43" s="4">
        <v>1889</v>
      </c>
      <c r="D43" s="65">
        <v>0.53649531383129789</v>
      </c>
    </row>
    <row r="44" spans="2:4" x14ac:dyDescent="0.3">
      <c r="B44" s="51" t="s">
        <v>259</v>
      </c>
      <c r="C44" s="4">
        <v>136</v>
      </c>
      <c r="D44" s="65">
        <v>3.8625390514058507E-2</v>
      </c>
    </row>
    <row r="45" spans="2:4" x14ac:dyDescent="0.3">
      <c r="B45" s="66" t="s">
        <v>260</v>
      </c>
      <c r="C45" s="67">
        <v>3521</v>
      </c>
      <c r="D45" s="68">
        <v>1</v>
      </c>
    </row>
    <row r="46" spans="2:4" x14ac:dyDescent="0.3">
      <c r="C46" s="29"/>
      <c r="D46" s="29"/>
    </row>
    <row r="49" spans="2:4" x14ac:dyDescent="0.3">
      <c r="B49" s="63" t="s">
        <v>276</v>
      </c>
      <c r="C49" s="63"/>
      <c r="D49" s="63"/>
    </row>
    <row r="50" spans="2:4" x14ac:dyDescent="0.3">
      <c r="B50" s="64" t="s">
        <v>277</v>
      </c>
      <c r="C50" s="64" t="s">
        <v>254</v>
      </c>
      <c r="D50" s="64" t="s">
        <v>255</v>
      </c>
    </row>
    <row r="51" spans="2:4" x14ac:dyDescent="0.3">
      <c r="B51" s="51" t="s">
        <v>278</v>
      </c>
      <c r="C51" s="4">
        <v>175</v>
      </c>
      <c r="D51" s="65">
        <v>4.9701789264413522E-2</v>
      </c>
    </row>
    <row r="52" spans="2:4" x14ac:dyDescent="0.3">
      <c r="B52" s="51" t="s">
        <v>279</v>
      </c>
      <c r="C52" s="4">
        <v>2295</v>
      </c>
      <c r="D52" s="65">
        <v>0.65180346492473729</v>
      </c>
    </row>
    <row r="53" spans="2:4" ht="57.6" x14ac:dyDescent="0.3">
      <c r="B53" s="51" t="s">
        <v>280</v>
      </c>
      <c r="C53" s="4">
        <v>111</v>
      </c>
      <c r="D53" s="65">
        <v>3.1525134904856575E-2</v>
      </c>
    </row>
    <row r="54" spans="2:4" ht="28.8" x14ac:dyDescent="0.3">
      <c r="B54" s="51" t="s">
        <v>281</v>
      </c>
      <c r="C54" s="4">
        <v>400</v>
      </c>
      <c r="D54" s="65">
        <v>0.11360408974723089</v>
      </c>
    </row>
    <row r="55" spans="2:4" ht="43.2" x14ac:dyDescent="0.3">
      <c r="B55" s="51" t="s">
        <v>282</v>
      </c>
      <c r="C55" s="4">
        <v>416</v>
      </c>
      <c r="D55" s="65">
        <v>0.11814825333712013</v>
      </c>
    </row>
    <row r="56" spans="2:4" x14ac:dyDescent="0.3">
      <c r="B56" s="51" t="s">
        <v>259</v>
      </c>
      <c r="C56" s="4">
        <v>124</v>
      </c>
      <c r="D56" s="65">
        <v>3.5217267821641578E-2</v>
      </c>
    </row>
    <row r="57" spans="2:4" x14ac:dyDescent="0.3">
      <c r="B57" s="66" t="s">
        <v>260</v>
      </c>
      <c r="C57" s="67">
        <v>3521</v>
      </c>
      <c r="D57" s="68">
        <v>1</v>
      </c>
    </row>
    <row r="61" spans="2:4" x14ac:dyDescent="0.3">
      <c r="B61" s="63" t="s">
        <v>283</v>
      </c>
      <c r="C61" s="63"/>
      <c r="D61" s="63"/>
    </row>
    <row r="62" spans="2:4" x14ac:dyDescent="0.3">
      <c r="B62" s="64" t="s">
        <v>284</v>
      </c>
      <c r="C62" s="64" t="s">
        <v>254</v>
      </c>
      <c r="D62" s="64" t="s">
        <v>255</v>
      </c>
    </row>
    <row r="63" spans="2:4" x14ac:dyDescent="0.3">
      <c r="B63" s="51" t="s">
        <v>285</v>
      </c>
      <c r="C63" s="4">
        <v>5</v>
      </c>
      <c r="D63" s="65">
        <v>1.4200511218403862E-3</v>
      </c>
    </row>
    <row r="64" spans="2:4" x14ac:dyDescent="0.3">
      <c r="B64" s="51" t="s">
        <v>286</v>
      </c>
      <c r="C64" s="4">
        <v>268</v>
      </c>
      <c r="D64" s="65">
        <v>7.6114740130644704E-2</v>
      </c>
    </row>
    <row r="65" spans="2:4" x14ac:dyDescent="0.3">
      <c r="B65" s="51" t="s">
        <v>287</v>
      </c>
      <c r="C65" s="4">
        <v>281</v>
      </c>
      <c r="D65" s="65">
        <v>7.9806873047429713E-2</v>
      </c>
    </row>
    <row r="66" spans="2:4" x14ac:dyDescent="0.3">
      <c r="B66" s="51" t="s">
        <v>288</v>
      </c>
      <c r="C66" s="4">
        <v>1605</v>
      </c>
      <c r="D66" s="65">
        <v>0.45583641011076398</v>
      </c>
    </row>
    <row r="67" spans="2:4" x14ac:dyDescent="0.3">
      <c r="B67" s="51" t="s">
        <v>289</v>
      </c>
      <c r="C67" s="4">
        <v>294</v>
      </c>
      <c r="D67" s="65">
        <v>8.3499005964214709E-2</v>
      </c>
    </row>
    <row r="68" spans="2:4" x14ac:dyDescent="0.3">
      <c r="B68" s="51" t="s">
        <v>290</v>
      </c>
      <c r="C68" s="4">
        <v>413</v>
      </c>
      <c r="D68" s="65">
        <v>0.1172962226640159</v>
      </c>
    </row>
    <row r="69" spans="2:4" x14ac:dyDescent="0.3">
      <c r="B69" s="51" t="s">
        <v>291</v>
      </c>
      <c r="C69" s="4">
        <v>318</v>
      </c>
      <c r="D69" s="65">
        <v>9.0315251349048567E-2</v>
      </c>
    </row>
    <row r="70" spans="2:4" x14ac:dyDescent="0.3">
      <c r="B70" s="51" t="s">
        <v>292</v>
      </c>
      <c r="C70" s="4">
        <v>118</v>
      </c>
      <c r="D70" s="65">
        <v>3.3513206475433113E-2</v>
      </c>
    </row>
    <row r="71" spans="2:4" x14ac:dyDescent="0.3">
      <c r="B71" s="51" t="s">
        <v>259</v>
      </c>
      <c r="C71" s="4">
        <v>219</v>
      </c>
      <c r="D71" s="65">
        <v>6.2198239136608921E-2</v>
      </c>
    </row>
    <row r="72" spans="2:4" x14ac:dyDescent="0.3">
      <c r="B72" s="66" t="s">
        <v>260</v>
      </c>
      <c r="C72" s="67">
        <v>3521</v>
      </c>
      <c r="D72" s="68">
        <v>1</v>
      </c>
    </row>
    <row r="76" spans="2:4" x14ac:dyDescent="0.3">
      <c r="B76" s="63" t="s">
        <v>293</v>
      </c>
      <c r="C76" s="63"/>
      <c r="D76" s="63"/>
    </row>
    <row r="77" spans="2:4" x14ac:dyDescent="0.3">
      <c r="B77" s="64" t="s">
        <v>294</v>
      </c>
      <c r="C77" s="64" t="s">
        <v>254</v>
      </c>
      <c r="D77" s="64" t="s">
        <v>255</v>
      </c>
    </row>
    <row r="78" spans="2:4" x14ac:dyDescent="0.3">
      <c r="B78" s="51" t="s">
        <v>295</v>
      </c>
      <c r="C78" s="4">
        <v>16</v>
      </c>
      <c r="D78" s="65">
        <v>4.5441635898892359E-3</v>
      </c>
    </row>
    <row r="79" spans="2:4" x14ac:dyDescent="0.3">
      <c r="B79" s="51" t="s">
        <v>296</v>
      </c>
      <c r="C79" s="4">
        <v>3107</v>
      </c>
      <c r="D79" s="65">
        <v>0.88241976711161607</v>
      </c>
    </row>
    <row r="80" spans="2:4" x14ac:dyDescent="0.3">
      <c r="B80" s="51" t="s">
        <v>297</v>
      </c>
      <c r="C80" s="4">
        <v>55</v>
      </c>
      <c r="D80" s="65">
        <v>1.5620562340244249E-2</v>
      </c>
    </row>
    <row r="81" spans="2:4" x14ac:dyDescent="0.3">
      <c r="B81" s="51" t="s">
        <v>298</v>
      </c>
      <c r="C81" s="4">
        <v>179</v>
      </c>
      <c r="D81" s="65">
        <v>5.0837830161885825E-2</v>
      </c>
    </row>
    <row r="82" spans="2:4" x14ac:dyDescent="0.3">
      <c r="B82" s="51" t="s">
        <v>259</v>
      </c>
      <c r="C82" s="4">
        <v>164</v>
      </c>
      <c r="D82" s="65">
        <v>4.6577676796364667E-2</v>
      </c>
    </row>
    <row r="83" spans="2:4" x14ac:dyDescent="0.3">
      <c r="B83" s="66" t="s">
        <v>260</v>
      </c>
      <c r="C83" s="67">
        <v>3521</v>
      </c>
      <c r="D83" s="68">
        <v>1</v>
      </c>
    </row>
    <row r="84" spans="2:4" x14ac:dyDescent="0.3">
      <c r="C84" s="29"/>
      <c r="D84" s="29"/>
    </row>
    <row r="85" spans="2:4" x14ac:dyDescent="0.3">
      <c r="C85" s="29"/>
      <c r="D85" s="29"/>
    </row>
    <row r="86" spans="2:4" x14ac:dyDescent="0.3">
      <c r="C86" s="29"/>
      <c r="D86" s="29"/>
    </row>
    <row r="87" spans="2:4" x14ac:dyDescent="0.3">
      <c r="B87" s="63" t="s">
        <v>299</v>
      </c>
      <c r="C87" s="63"/>
      <c r="D87" s="63"/>
    </row>
    <row r="88" spans="2:4" x14ac:dyDescent="0.3">
      <c r="B88" s="64" t="s">
        <v>300</v>
      </c>
      <c r="C88" s="64" t="s">
        <v>254</v>
      </c>
      <c r="D88" s="64" t="s">
        <v>255</v>
      </c>
    </row>
    <row r="89" spans="2:4" x14ac:dyDescent="0.3">
      <c r="B89" s="51" t="s">
        <v>301</v>
      </c>
      <c r="C89" s="4">
        <v>3316</v>
      </c>
      <c r="D89" s="65">
        <v>0.9417779040045442</v>
      </c>
    </row>
    <row r="90" spans="2:4" x14ac:dyDescent="0.3">
      <c r="B90" s="51" t="s">
        <v>302</v>
      </c>
      <c r="C90" s="4">
        <v>11</v>
      </c>
      <c r="D90" s="65">
        <v>3.1241124680488497E-3</v>
      </c>
    </row>
    <row r="91" spans="2:4" ht="28.8" x14ac:dyDescent="0.3">
      <c r="B91" s="51" t="s">
        <v>303</v>
      </c>
      <c r="C91" s="4">
        <v>27</v>
      </c>
      <c r="D91" s="65">
        <v>7.6682760579380857E-3</v>
      </c>
    </row>
    <row r="92" spans="2:4" x14ac:dyDescent="0.3">
      <c r="B92" s="51" t="s">
        <v>304</v>
      </c>
      <c r="C92" s="4">
        <v>1</v>
      </c>
      <c r="D92" s="65">
        <v>2.8401022436807724E-4</v>
      </c>
    </row>
    <row r="93" spans="2:4" x14ac:dyDescent="0.3">
      <c r="B93" s="51" t="s">
        <v>259</v>
      </c>
      <c r="C93" s="4">
        <v>166</v>
      </c>
      <c r="D93" s="65">
        <v>4.7145697245100822E-2</v>
      </c>
    </row>
    <row r="94" spans="2:4" x14ac:dyDescent="0.3">
      <c r="B94" s="66" t="s">
        <v>260</v>
      </c>
      <c r="C94" s="67">
        <v>3521</v>
      </c>
      <c r="D94" s="68">
        <v>1</v>
      </c>
    </row>
    <row r="95" spans="2:4" x14ac:dyDescent="0.3">
      <c r="C95" s="29"/>
      <c r="D95" s="29"/>
    </row>
    <row r="96" spans="2:4" x14ac:dyDescent="0.3">
      <c r="C96" s="29"/>
      <c r="D96" s="29"/>
    </row>
    <row r="97" spans="2:4" x14ac:dyDescent="0.3">
      <c r="C97" s="29"/>
      <c r="D97" s="29"/>
    </row>
    <row r="98" spans="2:4" x14ac:dyDescent="0.3">
      <c r="B98" s="63" t="s">
        <v>305</v>
      </c>
      <c r="C98" s="63"/>
      <c r="D98" s="63"/>
    </row>
    <row r="99" spans="2:4" x14ac:dyDescent="0.3">
      <c r="B99" s="64" t="s">
        <v>306</v>
      </c>
      <c r="C99" s="64" t="s">
        <v>254</v>
      </c>
      <c r="D99" s="64" t="s">
        <v>255</v>
      </c>
    </row>
    <row r="100" spans="2:4" x14ac:dyDescent="0.3">
      <c r="B100" s="51" t="s">
        <v>220</v>
      </c>
      <c r="C100" s="4">
        <v>68</v>
      </c>
      <c r="D100" s="65">
        <v>1.9312695257029253E-2</v>
      </c>
    </row>
    <row r="101" spans="2:4" x14ac:dyDescent="0.3">
      <c r="B101" s="51" t="s">
        <v>307</v>
      </c>
      <c r="C101" s="4">
        <v>1</v>
      </c>
      <c r="D101" s="65">
        <v>2.8401022436807724E-4</v>
      </c>
    </row>
    <row r="102" spans="2:4" x14ac:dyDescent="0.3">
      <c r="B102" s="51" t="s">
        <v>259</v>
      </c>
      <c r="C102" s="4">
        <v>3452</v>
      </c>
      <c r="D102" s="65">
        <v>0.98040329451860264</v>
      </c>
    </row>
    <row r="103" spans="2:4" x14ac:dyDescent="0.3">
      <c r="B103" s="66" t="s">
        <v>260</v>
      </c>
      <c r="C103" s="67">
        <v>3521</v>
      </c>
      <c r="D103" s="68">
        <v>1</v>
      </c>
    </row>
    <row r="104" spans="2:4" x14ac:dyDescent="0.3">
      <c r="C104" s="29"/>
      <c r="D104" s="29"/>
    </row>
    <row r="105" spans="2:4" x14ac:dyDescent="0.3">
      <c r="C105" s="29"/>
      <c r="D105" s="29"/>
    </row>
    <row r="106" spans="2:4" x14ac:dyDescent="0.3">
      <c r="C106" s="29"/>
      <c r="D106" s="29"/>
    </row>
    <row r="107" spans="2:4" x14ac:dyDescent="0.3">
      <c r="B107" s="63" t="s">
        <v>308</v>
      </c>
      <c r="C107" s="63"/>
      <c r="D107" s="63"/>
    </row>
    <row r="108" spans="2:4" x14ac:dyDescent="0.3">
      <c r="B108" s="64" t="s">
        <v>309</v>
      </c>
      <c r="C108" s="64" t="s">
        <v>254</v>
      </c>
      <c r="D108" s="64" t="s">
        <v>255</v>
      </c>
    </row>
    <row r="109" spans="2:4" x14ac:dyDescent="0.3">
      <c r="B109" s="51" t="s">
        <v>310</v>
      </c>
      <c r="C109" s="4">
        <v>93</v>
      </c>
      <c r="D109" s="65">
        <v>2.6412950866231185E-2</v>
      </c>
    </row>
    <row r="110" spans="2:4" x14ac:dyDescent="0.3">
      <c r="B110" s="51" t="s">
        <v>311</v>
      </c>
      <c r="C110" s="4">
        <v>295</v>
      </c>
      <c r="D110" s="65">
        <v>8.378301618858279E-2</v>
      </c>
    </row>
    <row r="111" spans="2:4" x14ac:dyDescent="0.3">
      <c r="B111" s="51" t="s">
        <v>312</v>
      </c>
      <c r="C111" s="4">
        <v>91</v>
      </c>
      <c r="D111" s="65">
        <v>2.584493041749503E-2</v>
      </c>
    </row>
    <row r="112" spans="2:4" x14ac:dyDescent="0.3">
      <c r="B112" s="51" t="s">
        <v>313</v>
      </c>
      <c r="C112" s="4">
        <v>674</v>
      </c>
      <c r="D112" s="65">
        <v>0.19142289122408407</v>
      </c>
    </row>
    <row r="113" spans="2:4" x14ac:dyDescent="0.3">
      <c r="B113" s="51" t="s">
        <v>314</v>
      </c>
      <c r="C113" s="4">
        <v>560</v>
      </c>
      <c r="D113" s="65">
        <v>0.15904572564612326</v>
      </c>
    </row>
    <row r="114" spans="2:4" x14ac:dyDescent="0.3">
      <c r="B114" s="51" t="s">
        <v>315</v>
      </c>
      <c r="C114" s="4">
        <v>707</v>
      </c>
      <c r="D114" s="65">
        <v>0.20079522862823063</v>
      </c>
    </row>
    <row r="115" spans="2:4" x14ac:dyDescent="0.3">
      <c r="B115" s="51" t="s">
        <v>316</v>
      </c>
      <c r="C115" s="4">
        <v>939</v>
      </c>
      <c r="D115" s="65">
        <v>0.26668560068162456</v>
      </c>
    </row>
    <row r="116" spans="2:4" x14ac:dyDescent="0.3">
      <c r="B116" s="51" t="s">
        <v>259</v>
      </c>
      <c r="C116" s="4">
        <v>162</v>
      </c>
      <c r="D116" s="65">
        <v>4.6009656347628512E-2</v>
      </c>
    </row>
    <row r="117" spans="2:4" x14ac:dyDescent="0.3">
      <c r="B117" s="66" t="s">
        <v>260</v>
      </c>
      <c r="C117" s="67">
        <v>3521</v>
      </c>
      <c r="D117" s="68">
        <v>1</v>
      </c>
    </row>
    <row r="118" spans="2:4" x14ac:dyDescent="0.3">
      <c r="C118" s="29"/>
      <c r="D118" s="29"/>
    </row>
    <row r="121" spans="2:4" x14ac:dyDescent="0.3">
      <c r="B121" s="63" t="s">
        <v>317</v>
      </c>
      <c r="C121" s="63"/>
      <c r="D121" s="63"/>
    </row>
    <row r="122" spans="2:4" x14ac:dyDescent="0.3">
      <c r="B122" s="64" t="s">
        <v>318</v>
      </c>
      <c r="C122" s="64" t="s">
        <v>254</v>
      </c>
      <c r="D122" s="64" t="s">
        <v>255</v>
      </c>
    </row>
    <row r="123" spans="2:4" x14ac:dyDescent="0.3">
      <c r="B123" s="51" t="s">
        <v>310</v>
      </c>
      <c r="C123" s="4">
        <v>170</v>
      </c>
      <c r="D123" s="65">
        <v>4.8281738142573132E-2</v>
      </c>
    </row>
    <row r="124" spans="2:4" x14ac:dyDescent="0.3">
      <c r="B124" s="51" t="s">
        <v>311</v>
      </c>
      <c r="C124" s="4">
        <v>483</v>
      </c>
      <c r="D124" s="65">
        <v>0.13717693836978131</v>
      </c>
    </row>
    <row r="125" spans="2:4" x14ac:dyDescent="0.3">
      <c r="B125" s="51" t="s">
        <v>312</v>
      </c>
      <c r="C125" s="4">
        <v>96</v>
      </c>
      <c r="D125" s="65">
        <v>2.7264981539335417E-2</v>
      </c>
    </row>
    <row r="126" spans="2:4" x14ac:dyDescent="0.3">
      <c r="B126" s="51" t="s">
        <v>313</v>
      </c>
      <c r="C126" s="4">
        <v>822</v>
      </c>
      <c r="D126" s="65">
        <v>0.23345640443055951</v>
      </c>
    </row>
    <row r="127" spans="2:4" x14ac:dyDescent="0.3">
      <c r="B127" s="51" t="s">
        <v>314</v>
      </c>
      <c r="C127" s="4">
        <v>477</v>
      </c>
      <c r="D127" s="65">
        <v>0.13547287702357286</v>
      </c>
    </row>
    <row r="128" spans="2:4" x14ac:dyDescent="0.3">
      <c r="B128" s="51" t="s">
        <v>315</v>
      </c>
      <c r="C128" s="4">
        <v>592</v>
      </c>
      <c r="D128" s="65">
        <v>0.16813405282590174</v>
      </c>
    </row>
    <row r="129" spans="2:4" x14ac:dyDescent="0.3">
      <c r="B129" s="51" t="s">
        <v>316</v>
      </c>
      <c r="C129" s="4">
        <v>710</v>
      </c>
      <c r="D129" s="65">
        <v>0.20164725930133484</v>
      </c>
    </row>
    <row r="130" spans="2:4" x14ac:dyDescent="0.3">
      <c r="B130" s="51" t="s">
        <v>259</v>
      </c>
      <c r="C130" s="4">
        <v>171</v>
      </c>
      <c r="D130" s="65">
        <v>4.8565748366941212E-2</v>
      </c>
    </row>
    <row r="131" spans="2:4" x14ac:dyDescent="0.3">
      <c r="B131" s="66" t="s">
        <v>260</v>
      </c>
      <c r="C131" s="67">
        <v>3521</v>
      </c>
      <c r="D131" s="68">
        <v>1</v>
      </c>
    </row>
    <row r="132" spans="2:4" x14ac:dyDescent="0.3">
      <c r="C132" s="29"/>
      <c r="D132" s="29"/>
    </row>
    <row r="135" spans="2:4" x14ac:dyDescent="0.3">
      <c r="B135" s="63" t="s">
        <v>319</v>
      </c>
      <c r="C135" s="63"/>
      <c r="D135" s="63"/>
    </row>
    <row r="136" spans="2:4" x14ac:dyDescent="0.3">
      <c r="B136" s="64" t="s">
        <v>320</v>
      </c>
      <c r="C136" s="64" t="s">
        <v>254</v>
      </c>
      <c r="D136" s="64" t="s">
        <v>255</v>
      </c>
    </row>
    <row r="137" spans="2:4" x14ac:dyDescent="0.3">
      <c r="B137" s="51" t="s">
        <v>220</v>
      </c>
      <c r="C137" s="4">
        <v>2811</v>
      </c>
      <c r="D137" s="65">
        <v>0.79835274069866513</v>
      </c>
    </row>
    <row r="138" spans="2:4" x14ac:dyDescent="0.3">
      <c r="B138" s="51" t="s">
        <v>224</v>
      </c>
      <c r="C138" s="4">
        <v>122</v>
      </c>
      <c r="D138" s="65">
        <v>3.4649247372905423E-2</v>
      </c>
    </row>
    <row r="139" spans="2:4" x14ac:dyDescent="0.3">
      <c r="B139" s="51" t="s">
        <v>223</v>
      </c>
      <c r="C139" s="4">
        <v>103</v>
      </c>
      <c r="D139" s="65">
        <v>2.9253053109911956E-2</v>
      </c>
    </row>
    <row r="140" spans="2:4" x14ac:dyDescent="0.3">
      <c r="B140" s="51" t="s">
        <v>222</v>
      </c>
      <c r="C140" s="4">
        <v>202</v>
      </c>
      <c r="D140" s="65">
        <v>5.7370065322351602E-2</v>
      </c>
    </row>
    <row r="141" spans="2:4" x14ac:dyDescent="0.3">
      <c r="B141" s="51" t="s">
        <v>221</v>
      </c>
      <c r="C141" s="4">
        <v>132</v>
      </c>
      <c r="D141" s="65">
        <v>3.7489349616586197E-2</v>
      </c>
    </row>
    <row r="142" spans="2:4" x14ac:dyDescent="0.3">
      <c r="B142" s="51" t="s">
        <v>259</v>
      </c>
      <c r="C142" s="4">
        <v>151</v>
      </c>
      <c r="D142" s="65">
        <v>4.2885543879579664E-2</v>
      </c>
    </row>
    <row r="143" spans="2:4" x14ac:dyDescent="0.3">
      <c r="B143" s="66" t="s">
        <v>260</v>
      </c>
      <c r="C143" s="67">
        <v>3521</v>
      </c>
      <c r="D143" s="68">
        <v>1</v>
      </c>
    </row>
    <row r="144" spans="2:4" x14ac:dyDescent="0.3">
      <c r="C144" s="29"/>
      <c r="D144" s="29"/>
    </row>
    <row r="145" spans="2:4" x14ac:dyDescent="0.3">
      <c r="C145" s="29"/>
      <c r="D145" s="29"/>
    </row>
    <row r="146" spans="2:4" x14ac:dyDescent="0.3">
      <c r="C146" s="29"/>
      <c r="D146" s="29"/>
    </row>
    <row r="147" spans="2:4" x14ac:dyDescent="0.3">
      <c r="B147" s="63" t="s">
        <v>321</v>
      </c>
      <c r="C147" s="63"/>
      <c r="D147" s="63"/>
    </row>
    <row r="148" spans="2:4" x14ac:dyDescent="0.3">
      <c r="B148" s="64" t="s">
        <v>322</v>
      </c>
      <c r="C148" s="64" t="s">
        <v>254</v>
      </c>
      <c r="D148" s="64" t="s">
        <v>255</v>
      </c>
    </row>
    <row r="149" spans="2:4" x14ac:dyDescent="0.3">
      <c r="B149" s="51" t="s">
        <v>220</v>
      </c>
      <c r="C149" s="4">
        <v>245</v>
      </c>
      <c r="D149" s="65">
        <v>0.54083885209713023</v>
      </c>
    </row>
    <row r="150" spans="2:4" x14ac:dyDescent="0.3">
      <c r="B150" s="51" t="s">
        <v>307</v>
      </c>
      <c r="C150" s="4">
        <v>208</v>
      </c>
      <c r="D150" s="65">
        <v>0.45916114790286977</v>
      </c>
    </row>
    <row r="151" spans="2:4" x14ac:dyDescent="0.3">
      <c r="B151" s="66" t="s">
        <v>260</v>
      </c>
      <c r="C151" s="67">
        <v>453</v>
      </c>
      <c r="D151" s="68">
        <v>1</v>
      </c>
    </row>
    <row r="152" spans="2:4" x14ac:dyDescent="0.3">
      <c r="C152" s="29"/>
      <c r="D152" s="29"/>
    </row>
    <row r="153" spans="2:4" x14ac:dyDescent="0.3">
      <c r="C153" s="29"/>
      <c r="D153" s="29"/>
    </row>
    <row r="154" spans="2:4" x14ac:dyDescent="0.3">
      <c r="C154" s="29"/>
      <c r="D154" s="29"/>
    </row>
    <row r="155" spans="2:4" x14ac:dyDescent="0.3">
      <c r="B155" s="63" t="s">
        <v>323</v>
      </c>
      <c r="C155" s="63"/>
      <c r="D155" s="63"/>
    </row>
    <row r="156" spans="2:4" x14ac:dyDescent="0.3">
      <c r="B156" s="64" t="s">
        <v>324</v>
      </c>
      <c r="C156" s="64" t="s">
        <v>254</v>
      </c>
      <c r="D156" s="64" t="s">
        <v>255</v>
      </c>
    </row>
    <row r="157" spans="2:4" x14ac:dyDescent="0.3">
      <c r="B157" s="51" t="s">
        <v>325</v>
      </c>
      <c r="C157" s="4">
        <v>45</v>
      </c>
      <c r="D157" s="65">
        <v>1.2780460096563476E-2</v>
      </c>
    </row>
    <row r="158" spans="2:4" x14ac:dyDescent="0.3">
      <c r="B158" s="51" t="s">
        <v>326</v>
      </c>
      <c r="C158" s="4">
        <v>120</v>
      </c>
      <c r="D158" s="65">
        <v>3.4081226924169268E-2</v>
      </c>
    </row>
    <row r="159" spans="2:4" x14ac:dyDescent="0.3">
      <c r="B159" s="51" t="s">
        <v>327</v>
      </c>
      <c r="C159" s="4">
        <v>124</v>
      </c>
      <c r="D159" s="65">
        <v>3.5217267821641578E-2</v>
      </c>
    </row>
    <row r="160" spans="2:4" x14ac:dyDescent="0.3">
      <c r="B160" s="51" t="s">
        <v>328</v>
      </c>
      <c r="C160" s="4">
        <v>84</v>
      </c>
      <c r="D160" s="65">
        <v>2.3856858846918488E-2</v>
      </c>
    </row>
    <row r="161" spans="2:4" x14ac:dyDescent="0.3">
      <c r="B161" s="51" t="s">
        <v>329</v>
      </c>
      <c r="C161" s="4">
        <v>210</v>
      </c>
      <c r="D161" s="65">
        <v>5.9642147117296221E-2</v>
      </c>
    </row>
    <row r="162" spans="2:4" x14ac:dyDescent="0.3">
      <c r="B162" s="51" t="s">
        <v>310</v>
      </c>
      <c r="C162" s="4">
        <v>34</v>
      </c>
      <c r="D162" s="65">
        <v>9.6563476285146266E-3</v>
      </c>
    </row>
    <row r="163" spans="2:4" x14ac:dyDescent="0.3">
      <c r="B163" s="51" t="s">
        <v>330</v>
      </c>
      <c r="C163" s="4">
        <v>2726</v>
      </c>
      <c r="D163" s="65">
        <v>0.77421187162737859</v>
      </c>
    </row>
    <row r="164" spans="2:4" x14ac:dyDescent="0.3">
      <c r="B164" s="51" t="s">
        <v>259</v>
      </c>
      <c r="C164" s="4">
        <v>178</v>
      </c>
      <c r="D164" s="65">
        <v>5.0553819937517751E-2</v>
      </c>
    </row>
    <row r="165" spans="2:4" x14ac:dyDescent="0.3">
      <c r="B165" s="66" t="s">
        <v>260</v>
      </c>
      <c r="C165" s="67">
        <v>3521</v>
      </c>
      <c r="D165" s="68">
        <v>1</v>
      </c>
    </row>
    <row r="166" spans="2:4" x14ac:dyDescent="0.3">
      <c r="C166" s="29"/>
      <c r="D166" s="29"/>
    </row>
    <row r="169" spans="2:4" x14ac:dyDescent="0.3">
      <c r="B169" s="63" t="s">
        <v>331</v>
      </c>
      <c r="C169" s="63"/>
      <c r="D169" s="63"/>
    </row>
    <row r="170" spans="2:4" x14ac:dyDescent="0.3">
      <c r="B170" s="64" t="s">
        <v>332</v>
      </c>
      <c r="C170" s="64" t="s">
        <v>254</v>
      </c>
      <c r="D170" s="64" t="s">
        <v>255</v>
      </c>
    </row>
    <row r="171" spans="2:4" x14ac:dyDescent="0.3">
      <c r="B171" s="51" t="s">
        <v>220</v>
      </c>
      <c r="C171" s="4">
        <v>3050</v>
      </c>
      <c r="D171" s="65">
        <v>0.86623118432263557</v>
      </c>
    </row>
    <row r="172" spans="2:4" x14ac:dyDescent="0.3">
      <c r="B172" s="51" t="s">
        <v>307</v>
      </c>
      <c r="C172" s="4">
        <v>221</v>
      </c>
      <c r="D172" s="65">
        <v>6.2766259585345069E-2</v>
      </c>
    </row>
    <row r="173" spans="2:4" x14ac:dyDescent="0.3">
      <c r="B173" s="51" t="s">
        <v>259</v>
      </c>
      <c r="C173" s="4">
        <v>250</v>
      </c>
      <c r="D173" s="65">
        <v>7.1002556092019317E-2</v>
      </c>
    </row>
    <row r="174" spans="2:4" x14ac:dyDescent="0.3">
      <c r="B174" s="66" t="s">
        <v>260</v>
      </c>
      <c r="C174" s="67">
        <v>3521</v>
      </c>
      <c r="D174" s="68">
        <v>1</v>
      </c>
    </row>
    <row r="175" spans="2:4" x14ac:dyDescent="0.3">
      <c r="C175" s="29"/>
      <c r="D175" s="29"/>
    </row>
    <row r="176" spans="2:4" x14ac:dyDescent="0.3">
      <c r="C176" s="29"/>
      <c r="D176" s="29"/>
    </row>
    <row r="177" spans="2:4" x14ac:dyDescent="0.3">
      <c r="C177" s="29"/>
      <c r="D177" s="29"/>
    </row>
    <row r="178" spans="2:4" x14ac:dyDescent="0.3">
      <c r="B178" s="69" t="s">
        <v>333</v>
      </c>
      <c r="C178" s="69"/>
      <c r="D178" s="69"/>
    </row>
    <row r="179" spans="2:4" x14ac:dyDescent="0.3">
      <c r="B179" s="64" t="s">
        <v>334</v>
      </c>
      <c r="C179" s="64" t="s">
        <v>254</v>
      </c>
      <c r="D179" s="64" t="s">
        <v>255</v>
      </c>
    </row>
    <row r="180" spans="2:4" x14ac:dyDescent="0.3">
      <c r="B180" s="51" t="s">
        <v>335</v>
      </c>
      <c r="C180" s="4">
        <v>2110</v>
      </c>
      <c r="D180" s="65">
        <v>0.59926157341664299</v>
      </c>
    </row>
    <row r="181" spans="2:4" x14ac:dyDescent="0.3">
      <c r="B181" s="51" t="s">
        <v>336</v>
      </c>
      <c r="C181" s="4">
        <v>428</v>
      </c>
      <c r="D181" s="65">
        <v>0.12155637602953706</v>
      </c>
    </row>
    <row r="182" spans="2:4" x14ac:dyDescent="0.3">
      <c r="B182" s="51" t="s">
        <v>337</v>
      </c>
      <c r="C182" s="4">
        <v>323</v>
      </c>
      <c r="D182" s="65">
        <v>9.1735302470888958E-2</v>
      </c>
    </row>
    <row r="183" spans="2:4" x14ac:dyDescent="0.3">
      <c r="B183" s="51" t="s">
        <v>338</v>
      </c>
      <c r="C183" s="4">
        <v>139</v>
      </c>
      <c r="D183" s="65">
        <v>3.9477421187162735E-2</v>
      </c>
    </row>
    <row r="184" spans="2:4" x14ac:dyDescent="0.3">
      <c r="B184" s="51" t="s">
        <v>269</v>
      </c>
      <c r="C184" s="4">
        <v>171</v>
      </c>
      <c r="D184" s="65">
        <v>4.8565748366941212E-2</v>
      </c>
    </row>
    <row r="185" spans="2:4" x14ac:dyDescent="0.3">
      <c r="B185" s="51" t="s">
        <v>339</v>
      </c>
      <c r="C185" s="4">
        <v>7</v>
      </c>
      <c r="D185" s="65">
        <v>1.9880715705765406E-3</v>
      </c>
    </row>
    <row r="186" spans="2:4" x14ac:dyDescent="0.3">
      <c r="B186" s="51" t="s">
        <v>340</v>
      </c>
      <c r="C186" s="4">
        <v>2</v>
      </c>
      <c r="D186" s="65">
        <v>5.6802044873615449E-4</v>
      </c>
    </row>
    <row r="187" spans="2:4" x14ac:dyDescent="0.3">
      <c r="B187" s="51" t="s">
        <v>259</v>
      </c>
      <c r="C187" s="4">
        <v>341</v>
      </c>
      <c r="D187" s="65">
        <v>9.6847486509514344E-2</v>
      </c>
    </row>
    <row r="188" spans="2:4" x14ac:dyDescent="0.3">
      <c r="B188" s="66" t="s">
        <v>260</v>
      </c>
      <c r="C188" s="67">
        <v>3521</v>
      </c>
      <c r="D188" s="68">
        <v>1</v>
      </c>
    </row>
    <row r="189" spans="2:4" x14ac:dyDescent="0.3">
      <c r="C189" s="29"/>
      <c r="D189" s="29"/>
    </row>
    <row r="192" spans="2:4" x14ac:dyDescent="0.3">
      <c r="B192" s="63" t="s">
        <v>341</v>
      </c>
      <c r="C192" s="63"/>
      <c r="D192" s="63"/>
    </row>
    <row r="193" spans="2:4" x14ac:dyDescent="0.3">
      <c r="B193" s="64" t="s">
        <v>342</v>
      </c>
      <c r="C193" s="64" t="s">
        <v>254</v>
      </c>
      <c r="D193" s="64" t="s">
        <v>255</v>
      </c>
    </row>
    <row r="194" spans="2:4" x14ac:dyDescent="0.3">
      <c r="B194" s="51" t="s">
        <v>343</v>
      </c>
      <c r="C194" s="4">
        <v>1</v>
      </c>
      <c r="D194" s="65">
        <v>2.8401022436807724E-4</v>
      </c>
    </row>
    <row r="195" spans="2:4" x14ac:dyDescent="0.3">
      <c r="B195" s="51" t="s">
        <v>344</v>
      </c>
      <c r="C195" s="4">
        <v>38</v>
      </c>
      <c r="D195" s="65">
        <v>1.0792388525986936E-2</v>
      </c>
    </row>
    <row r="196" spans="2:4" x14ac:dyDescent="0.3">
      <c r="B196" s="51" t="s">
        <v>345</v>
      </c>
      <c r="C196" s="4">
        <v>517</v>
      </c>
      <c r="D196" s="65">
        <v>0.14683328599829593</v>
      </c>
    </row>
    <row r="197" spans="2:4" x14ac:dyDescent="0.3">
      <c r="B197" s="51" t="s">
        <v>346</v>
      </c>
      <c r="C197" s="4">
        <v>1243</v>
      </c>
      <c r="D197" s="65">
        <v>0.35302470888952003</v>
      </c>
    </row>
    <row r="198" spans="2:4" x14ac:dyDescent="0.3">
      <c r="B198" s="51" t="s">
        <v>347</v>
      </c>
      <c r="C198" s="4">
        <v>1018</v>
      </c>
      <c r="D198" s="65">
        <v>0.28912240840670267</v>
      </c>
    </row>
    <row r="199" spans="2:4" x14ac:dyDescent="0.3">
      <c r="B199" s="51" t="s">
        <v>348</v>
      </c>
      <c r="C199" s="4">
        <v>412</v>
      </c>
      <c r="D199" s="65">
        <v>0.11701221243964782</v>
      </c>
    </row>
    <row r="200" spans="2:4" x14ac:dyDescent="0.3">
      <c r="B200" s="51" t="s">
        <v>259</v>
      </c>
      <c r="C200" s="4">
        <v>292</v>
      </c>
      <c r="D200" s="65">
        <v>8.2930985515478561E-2</v>
      </c>
    </row>
    <row r="201" spans="2:4" x14ac:dyDescent="0.3">
      <c r="B201" s="66" t="s">
        <v>260</v>
      </c>
      <c r="C201" s="67">
        <v>3521</v>
      </c>
      <c r="D201" s="68">
        <v>1</v>
      </c>
    </row>
    <row r="202" spans="2:4" x14ac:dyDescent="0.3">
      <c r="C202" s="29"/>
      <c r="D202" s="29"/>
    </row>
    <row r="205" spans="2:4" x14ac:dyDescent="0.3">
      <c r="B205" s="63" t="s">
        <v>349</v>
      </c>
      <c r="C205" s="63"/>
      <c r="D205" s="63"/>
    </row>
    <row r="206" spans="2:4" x14ac:dyDescent="0.3">
      <c r="B206" s="64" t="s">
        <v>350</v>
      </c>
      <c r="C206" s="64" t="s">
        <v>254</v>
      </c>
      <c r="D206" s="64" t="s">
        <v>255</v>
      </c>
    </row>
    <row r="207" spans="2:4" x14ac:dyDescent="0.3">
      <c r="B207" s="51" t="s">
        <v>351</v>
      </c>
      <c r="C207" s="4">
        <v>44</v>
      </c>
      <c r="D207" s="65">
        <v>1.2496449872195399E-2</v>
      </c>
    </row>
    <row r="208" spans="2:4" x14ac:dyDescent="0.3">
      <c r="B208" s="51" t="s">
        <v>352</v>
      </c>
      <c r="C208" s="4">
        <v>757</v>
      </c>
      <c r="D208" s="65">
        <v>0.21499573984663448</v>
      </c>
    </row>
    <row r="209" spans="2:4" x14ac:dyDescent="0.3">
      <c r="B209" s="51" t="s">
        <v>353</v>
      </c>
      <c r="C209" s="4">
        <v>1614</v>
      </c>
      <c r="D209" s="65">
        <v>0.45839250213007671</v>
      </c>
    </row>
    <row r="210" spans="2:4" x14ac:dyDescent="0.3">
      <c r="B210" s="51" t="s">
        <v>354</v>
      </c>
      <c r="C210" s="4">
        <v>22</v>
      </c>
      <c r="D210" s="65">
        <v>6.2482249360976995E-3</v>
      </c>
    </row>
    <row r="211" spans="2:4" x14ac:dyDescent="0.3">
      <c r="B211" s="51" t="s">
        <v>355</v>
      </c>
      <c r="C211" s="4">
        <v>750</v>
      </c>
      <c r="D211" s="65">
        <v>0.21300766827605794</v>
      </c>
    </row>
    <row r="212" spans="2:4" x14ac:dyDescent="0.3">
      <c r="B212" s="51" t="s">
        <v>356</v>
      </c>
      <c r="C212" s="4">
        <v>114</v>
      </c>
      <c r="D212" s="65">
        <v>3.2377165577960804E-2</v>
      </c>
    </row>
    <row r="213" spans="2:4" x14ac:dyDescent="0.3">
      <c r="B213" s="51" t="s">
        <v>357</v>
      </c>
      <c r="C213" s="4">
        <v>7</v>
      </c>
      <c r="D213" s="65">
        <v>1.9880715705765406E-3</v>
      </c>
    </row>
    <row r="214" spans="2:4" x14ac:dyDescent="0.3">
      <c r="B214" s="51" t="s">
        <v>259</v>
      </c>
      <c r="C214" s="4">
        <v>213</v>
      </c>
      <c r="D214" s="65">
        <v>6.0494177790400457E-2</v>
      </c>
    </row>
    <row r="215" spans="2:4" x14ac:dyDescent="0.3">
      <c r="B215" s="66" t="s">
        <v>260</v>
      </c>
      <c r="C215" s="67">
        <v>3521</v>
      </c>
      <c r="D215" s="68">
        <v>1</v>
      </c>
    </row>
    <row r="219" spans="2:4" x14ac:dyDescent="0.3">
      <c r="B219" s="63" t="s">
        <v>358</v>
      </c>
      <c r="C219" s="63"/>
      <c r="D219" s="63"/>
    </row>
    <row r="220" spans="2:4" x14ac:dyDescent="0.3">
      <c r="B220" s="64" t="s">
        <v>359</v>
      </c>
      <c r="C220" s="64" t="s">
        <v>254</v>
      </c>
      <c r="D220" s="64" t="s">
        <v>255</v>
      </c>
    </row>
    <row r="221" spans="2:4" x14ac:dyDescent="0.3">
      <c r="B221" s="51" t="s">
        <v>220</v>
      </c>
      <c r="C221" s="4">
        <v>2768</v>
      </c>
      <c r="D221" s="65">
        <v>0.78614030105083788</v>
      </c>
    </row>
    <row r="222" spans="2:4" x14ac:dyDescent="0.3">
      <c r="B222" s="51" t="s">
        <v>360</v>
      </c>
      <c r="C222" s="4">
        <v>298</v>
      </c>
      <c r="D222" s="65">
        <v>8.4635046861687019E-2</v>
      </c>
    </row>
    <row r="223" spans="2:4" x14ac:dyDescent="0.3">
      <c r="B223" s="51" t="s">
        <v>307</v>
      </c>
      <c r="C223" s="4">
        <v>236</v>
      </c>
      <c r="D223" s="65">
        <v>6.7026412950866227E-2</v>
      </c>
    </row>
    <row r="224" spans="2:4" x14ac:dyDescent="0.3">
      <c r="B224" s="51" t="s">
        <v>259</v>
      </c>
      <c r="C224" s="4">
        <v>219</v>
      </c>
      <c r="D224" s="65">
        <v>6.2198239136608921E-2</v>
      </c>
    </row>
    <row r="225" spans="2:4" x14ac:dyDescent="0.3">
      <c r="B225" s="66" t="s">
        <v>260</v>
      </c>
      <c r="C225" s="67">
        <v>3521</v>
      </c>
      <c r="D225" s="68">
        <v>1</v>
      </c>
    </row>
    <row r="226" spans="2:4" x14ac:dyDescent="0.3">
      <c r="C226" s="29"/>
      <c r="D226" s="29"/>
    </row>
    <row r="227" spans="2:4" x14ac:dyDescent="0.3">
      <c r="C227" s="29"/>
      <c r="D227" s="29"/>
    </row>
    <row r="228" spans="2:4" x14ac:dyDescent="0.3">
      <c r="C228" s="29"/>
      <c r="D228" s="29"/>
    </row>
    <row r="229" spans="2:4" x14ac:dyDescent="0.3">
      <c r="B229" s="63" t="s">
        <v>299</v>
      </c>
      <c r="C229" s="63"/>
      <c r="D229" s="63"/>
    </row>
    <row r="230" spans="2:4" x14ac:dyDescent="0.3">
      <c r="B230" s="64" t="s">
        <v>361</v>
      </c>
      <c r="C230" s="64" t="s">
        <v>254</v>
      </c>
      <c r="D230" s="64" t="s">
        <v>255</v>
      </c>
    </row>
    <row r="231" spans="2:4" x14ac:dyDescent="0.3">
      <c r="B231" s="51" t="s">
        <v>362</v>
      </c>
      <c r="C231" s="4">
        <v>1403</v>
      </c>
      <c r="D231" s="65">
        <v>0.39846634478841236</v>
      </c>
    </row>
    <row r="232" spans="2:4" x14ac:dyDescent="0.3">
      <c r="B232" s="51" t="s">
        <v>363</v>
      </c>
      <c r="C232" s="4">
        <v>1649</v>
      </c>
      <c r="D232" s="65">
        <v>0.46833285998295937</v>
      </c>
    </row>
    <row r="233" spans="2:4" x14ac:dyDescent="0.3">
      <c r="B233" s="51" t="s">
        <v>269</v>
      </c>
      <c r="C233" s="4">
        <v>3</v>
      </c>
      <c r="D233" s="65">
        <v>8.5203067310423179E-4</v>
      </c>
    </row>
    <row r="234" spans="2:4" x14ac:dyDescent="0.3">
      <c r="B234" s="51" t="s">
        <v>360</v>
      </c>
      <c r="C234" s="4">
        <v>230</v>
      </c>
      <c r="D234" s="65">
        <v>6.5322351604657769E-2</v>
      </c>
    </row>
    <row r="235" spans="2:4" x14ac:dyDescent="0.3">
      <c r="B235" s="51" t="s">
        <v>259</v>
      </c>
      <c r="C235" s="4">
        <v>236</v>
      </c>
      <c r="D235" s="65">
        <v>6.7026412950866227E-2</v>
      </c>
    </row>
    <row r="236" spans="2:4" x14ac:dyDescent="0.3">
      <c r="B236" s="66" t="s">
        <v>260</v>
      </c>
      <c r="C236" s="67">
        <v>3521</v>
      </c>
      <c r="D236" s="68">
        <v>1</v>
      </c>
    </row>
    <row r="237" spans="2:4" x14ac:dyDescent="0.3">
      <c r="C237" s="29"/>
      <c r="D237" s="29"/>
    </row>
    <row r="238" spans="2:4" x14ac:dyDescent="0.3">
      <c r="C238" s="29"/>
      <c r="D238" s="29"/>
    </row>
    <row r="239" spans="2:4" x14ac:dyDescent="0.3">
      <c r="C239" s="29"/>
      <c r="D239" s="29"/>
    </row>
    <row r="240" spans="2:4" x14ac:dyDescent="0.3">
      <c r="B240" s="63" t="s">
        <v>364</v>
      </c>
      <c r="C240" s="63"/>
      <c r="D240" s="63"/>
    </row>
    <row r="241" spans="2:4" x14ac:dyDescent="0.3">
      <c r="B241" s="64" t="s">
        <v>365</v>
      </c>
      <c r="C241" s="64" t="s">
        <v>254</v>
      </c>
      <c r="D241" s="64" t="s">
        <v>255</v>
      </c>
    </row>
    <row r="242" spans="2:4" x14ac:dyDescent="0.3">
      <c r="B242" s="51" t="s">
        <v>220</v>
      </c>
      <c r="C242" s="4">
        <v>3072</v>
      </c>
      <c r="D242" s="65">
        <v>0.87247940925873335</v>
      </c>
    </row>
    <row r="243" spans="2:4" x14ac:dyDescent="0.3">
      <c r="B243" s="51" t="s">
        <v>360</v>
      </c>
      <c r="C243" s="4">
        <v>190</v>
      </c>
      <c r="D243" s="65">
        <v>5.396194262993468E-2</v>
      </c>
    </row>
    <row r="244" spans="2:4" x14ac:dyDescent="0.3">
      <c r="B244" s="51" t="s">
        <v>307</v>
      </c>
      <c r="C244" s="4">
        <v>5</v>
      </c>
      <c r="D244" s="65">
        <v>1.4200511218403862E-3</v>
      </c>
    </row>
    <row r="245" spans="2:4" x14ac:dyDescent="0.3">
      <c r="B245" s="51" t="s">
        <v>259</v>
      </c>
      <c r="C245" s="4">
        <v>254</v>
      </c>
      <c r="D245" s="65">
        <v>7.2138596989491627E-2</v>
      </c>
    </row>
    <row r="246" spans="2:4" x14ac:dyDescent="0.3">
      <c r="B246" s="66" t="s">
        <v>260</v>
      </c>
      <c r="C246" s="67">
        <v>3521</v>
      </c>
      <c r="D246" s="68">
        <v>1</v>
      </c>
    </row>
    <row r="247" spans="2:4" x14ac:dyDescent="0.3">
      <c r="C247" s="29"/>
      <c r="D247" s="29"/>
    </row>
    <row r="248" spans="2:4" x14ac:dyDescent="0.3">
      <c r="C248" s="29"/>
      <c r="D248" s="29"/>
    </row>
    <row r="249" spans="2:4" x14ac:dyDescent="0.3">
      <c r="C249" s="29"/>
      <c r="D249" s="29"/>
    </row>
    <row r="250" spans="2:4" x14ac:dyDescent="0.3">
      <c r="B250" s="63" t="s">
        <v>366</v>
      </c>
      <c r="C250" s="63"/>
      <c r="D250" s="63"/>
    </row>
    <row r="251" spans="2:4" x14ac:dyDescent="0.3">
      <c r="B251" s="64" t="s">
        <v>367</v>
      </c>
      <c r="C251" s="64" t="s">
        <v>254</v>
      </c>
      <c r="D251" s="64" t="s">
        <v>255</v>
      </c>
    </row>
    <row r="252" spans="2:4" x14ac:dyDescent="0.3">
      <c r="B252" s="51" t="s">
        <v>368</v>
      </c>
      <c r="C252" s="4">
        <v>27</v>
      </c>
      <c r="D252" s="65">
        <v>7.6682760579380857E-3</v>
      </c>
    </row>
    <row r="253" spans="2:4" x14ac:dyDescent="0.3">
      <c r="B253" s="51" t="s">
        <v>369</v>
      </c>
      <c r="C253" s="4">
        <v>15</v>
      </c>
      <c r="D253" s="65">
        <v>4.2601533655211585E-3</v>
      </c>
    </row>
    <row r="254" spans="2:4" x14ac:dyDescent="0.3">
      <c r="B254" s="51" t="s">
        <v>370</v>
      </c>
      <c r="C254" s="4">
        <v>99</v>
      </c>
      <c r="D254" s="65">
        <v>2.8117012212439649E-2</v>
      </c>
    </row>
    <row r="255" spans="2:4" x14ac:dyDescent="0.3">
      <c r="B255" s="51" t="s">
        <v>360</v>
      </c>
      <c r="C255" s="4">
        <v>356</v>
      </c>
      <c r="D255" s="65">
        <v>0.1011076398750355</v>
      </c>
    </row>
    <row r="256" spans="2:4" x14ac:dyDescent="0.3">
      <c r="B256" s="51" t="s">
        <v>371</v>
      </c>
      <c r="C256" s="4">
        <v>2768</v>
      </c>
      <c r="D256" s="65">
        <v>0.78614030105083788</v>
      </c>
    </row>
    <row r="257" spans="2:4" x14ac:dyDescent="0.3">
      <c r="B257" s="51" t="s">
        <v>259</v>
      </c>
      <c r="C257" s="4">
        <v>256</v>
      </c>
      <c r="D257" s="65">
        <v>7.2706617438227775E-2</v>
      </c>
    </row>
    <row r="258" spans="2:4" x14ac:dyDescent="0.3">
      <c r="B258" s="66" t="s">
        <v>260</v>
      </c>
      <c r="C258" s="67">
        <v>3521</v>
      </c>
      <c r="D258" s="68">
        <v>1</v>
      </c>
    </row>
    <row r="259" spans="2:4" x14ac:dyDescent="0.3">
      <c r="C259" s="29"/>
      <c r="D259" s="29"/>
    </row>
    <row r="260" spans="2:4" x14ac:dyDescent="0.3">
      <c r="C260" s="29"/>
      <c r="D260" s="29"/>
    </row>
    <row r="262" spans="2:4" x14ac:dyDescent="0.3">
      <c r="B262" s="69" t="s">
        <v>372</v>
      </c>
      <c r="C262" s="69"/>
      <c r="D262" s="69"/>
    </row>
    <row r="263" spans="2:4" x14ac:dyDescent="0.3">
      <c r="B263" s="64" t="s">
        <v>373</v>
      </c>
      <c r="C263" s="64" t="s">
        <v>254</v>
      </c>
      <c r="D263" s="64" t="s">
        <v>255</v>
      </c>
    </row>
    <row r="264" spans="2:4" ht="28.8" x14ac:dyDescent="0.3">
      <c r="B264" s="51" t="s">
        <v>374</v>
      </c>
      <c r="C264" s="4">
        <v>1282</v>
      </c>
      <c r="D264" s="65">
        <v>0.36410110763987502</v>
      </c>
    </row>
    <row r="265" spans="2:4" x14ac:dyDescent="0.3">
      <c r="B265" s="51" t="s">
        <v>375</v>
      </c>
      <c r="C265" s="4">
        <v>1151</v>
      </c>
      <c r="D265" s="65">
        <v>0.32689576824765693</v>
      </c>
    </row>
    <row r="266" spans="2:4" x14ac:dyDescent="0.3">
      <c r="B266" s="51" t="s">
        <v>376</v>
      </c>
      <c r="C266" s="4">
        <v>398</v>
      </c>
      <c r="D266" s="65">
        <v>0.11303606929849475</v>
      </c>
    </row>
    <row r="267" spans="2:4" x14ac:dyDescent="0.3">
      <c r="B267" s="51" t="s">
        <v>377</v>
      </c>
      <c r="C267" s="4">
        <v>574</v>
      </c>
      <c r="D267" s="65">
        <v>0.16302186878727634</v>
      </c>
    </row>
    <row r="268" spans="2:4" x14ac:dyDescent="0.3">
      <c r="B268" s="51" t="s">
        <v>259</v>
      </c>
      <c r="C268" s="4">
        <v>116</v>
      </c>
      <c r="D268" s="65">
        <v>3.2945186026696958E-2</v>
      </c>
    </row>
    <row r="269" spans="2:4" x14ac:dyDescent="0.3">
      <c r="B269" s="66" t="s">
        <v>260</v>
      </c>
      <c r="C269" s="67">
        <v>3521</v>
      </c>
      <c r="D269" s="68">
        <v>1</v>
      </c>
    </row>
    <row r="270" spans="2:4" x14ac:dyDescent="0.3">
      <c r="C270" s="29"/>
      <c r="D270" s="29"/>
    </row>
    <row r="271" spans="2:4" x14ac:dyDescent="0.3">
      <c r="C271" s="29"/>
      <c r="D271" s="29"/>
    </row>
    <row r="272" spans="2:4" x14ac:dyDescent="0.3">
      <c r="C272" s="29"/>
      <c r="D272" s="29"/>
    </row>
    <row r="273" spans="2:4" x14ac:dyDescent="0.3">
      <c r="B273" s="69" t="s">
        <v>378</v>
      </c>
      <c r="C273" s="69"/>
      <c r="D273" s="69"/>
    </row>
    <row r="274" spans="2:4" x14ac:dyDescent="0.3">
      <c r="B274" s="64" t="s">
        <v>379</v>
      </c>
      <c r="C274" s="64" t="s">
        <v>254</v>
      </c>
      <c r="D274" s="64" t="s">
        <v>255</v>
      </c>
    </row>
    <row r="275" spans="2:4" x14ac:dyDescent="0.3">
      <c r="B275" s="51" t="s">
        <v>380</v>
      </c>
      <c r="C275" s="4">
        <v>1160</v>
      </c>
      <c r="D275" s="65">
        <v>0.30406290956749671</v>
      </c>
    </row>
    <row r="276" spans="2:4" x14ac:dyDescent="0.3">
      <c r="B276" s="51" t="s">
        <v>381</v>
      </c>
      <c r="C276" s="4">
        <v>134</v>
      </c>
      <c r="D276" s="65">
        <v>3.5124508519003929E-2</v>
      </c>
    </row>
    <row r="277" spans="2:4" x14ac:dyDescent="0.3">
      <c r="B277" s="51" t="s">
        <v>382</v>
      </c>
      <c r="C277" s="4">
        <v>234</v>
      </c>
      <c r="D277" s="65">
        <v>6.1336828309305376E-2</v>
      </c>
    </row>
    <row r="278" spans="2:4" x14ac:dyDescent="0.3">
      <c r="B278" s="51" t="s">
        <v>383</v>
      </c>
      <c r="C278" s="4">
        <v>1028</v>
      </c>
      <c r="D278" s="65">
        <v>0.26946264744429882</v>
      </c>
    </row>
    <row r="279" spans="2:4" x14ac:dyDescent="0.3">
      <c r="B279" s="51" t="s">
        <v>384</v>
      </c>
      <c r="C279" s="4">
        <v>548</v>
      </c>
      <c r="D279" s="65">
        <v>0.14364351245085191</v>
      </c>
    </row>
    <row r="280" spans="2:4" x14ac:dyDescent="0.3">
      <c r="B280" s="51" t="s">
        <v>385</v>
      </c>
      <c r="C280" s="4">
        <v>711</v>
      </c>
      <c r="D280" s="65">
        <v>0.18636959370904324</v>
      </c>
    </row>
    <row r="281" spans="2:4" x14ac:dyDescent="0.3">
      <c r="B281" s="66" t="s">
        <v>260</v>
      </c>
      <c r="C281" s="67">
        <v>3815</v>
      </c>
      <c r="D281" s="68">
        <v>1</v>
      </c>
    </row>
  </sheetData>
  <mergeCells count="24">
    <mergeCell ref="B219:D219"/>
    <mergeCell ref="B229:D229"/>
    <mergeCell ref="B240:D240"/>
    <mergeCell ref="B250:D250"/>
    <mergeCell ref="B262:D262"/>
    <mergeCell ref="B273:D273"/>
    <mergeCell ref="B147:D147"/>
    <mergeCell ref="B155:D155"/>
    <mergeCell ref="B169:D169"/>
    <mergeCell ref="B178:D178"/>
    <mergeCell ref="B192:D192"/>
    <mergeCell ref="B205:D205"/>
    <mergeCell ref="B76:D76"/>
    <mergeCell ref="B87:D87"/>
    <mergeCell ref="B98:D98"/>
    <mergeCell ref="B107:D107"/>
    <mergeCell ref="B121:D121"/>
    <mergeCell ref="B135:D135"/>
    <mergeCell ref="B2:D2"/>
    <mergeCell ref="B17:D17"/>
    <mergeCell ref="B28:D28"/>
    <mergeCell ref="B39:D39"/>
    <mergeCell ref="B49:D49"/>
    <mergeCell ref="B61:D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2023 FEVS SEC Summary</vt:lpstr>
      <vt:lpstr>2023 FEVS Demographic Summary</vt:lpstr>
      <vt:lpstr>SEC Drivers of Engagement</vt:lpstr>
      <vt:lpstr>Drivers - All Items</vt:lpstr>
      <vt:lpstr>Current Year Raw Data</vt:lpstr>
      <vt:lpstr>Demographic Data</vt:lpstr>
      <vt:lpstr>'Current Year Raw Data'!_FilterDatabase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Waymouth</dc:creator>
  <cp:lastModifiedBy>Ferro, Gonzalo</cp:lastModifiedBy>
  <dcterms:created xsi:type="dcterms:W3CDTF">2022-09-02T20:23:09Z</dcterms:created>
  <dcterms:modified xsi:type="dcterms:W3CDTF">2024-02-12T17:03:34Z</dcterms:modified>
</cp:coreProperties>
</file>